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gagement Overview" sheetId="1" state="visible" r:id="rId3"/>
    <sheet name="Phase &amp; Milestones" sheetId="2" state="visible" r:id="rId4"/>
    <sheet name="Action Item Log" sheetId="3" state="visible" r:id="rId5"/>
    <sheet name="Session Log" sheetId="4" state="visible" r:id="rId6"/>
    <sheet name="Risk Log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<sst xmlns="http://schemas.openxmlformats.org/spreadsheetml/2006/main" count="226" uniqueCount="114">
  <si>
    <t xml:space="preserve">ENGAGEMENT STATUS TRACKER</t>
  </si>
  <si>
    <t xml:space="preserve">McPhail Security  |  Partner-Craft POV  |  Update after every session — same day</t>
  </si>
  <si>
    <t xml:space="preserve">ENGAGEMENT DETAILS</t>
  </si>
  <si>
    <t xml:space="preserve">Engagement Name</t>
  </si>
  <si>
    <t xml:space="preserve">Vendor</t>
  </si>
  <si>
    <t xml:space="preserve">Partner</t>
  </si>
  <si>
    <t xml:space="preserve">Engagement Lead</t>
  </si>
  <si>
    <t xml:space="preserve">Mike McPhail / McPhail Security</t>
  </si>
  <si>
    <t xml:space="preserve">Archetype</t>
  </si>
  <si>
    <t xml:space="preserve">Start Date</t>
  </si>
  <si>
    <t xml:space="preserve">Target Close Date</t>
  </si>
  <si>
    <t xml:space="preserve">Current Phase</t>
  </si>
  <si>
    <t xml:space="preserve">Overall Status</t>
  </si>
  <si>
    <t xml:space="preserve">Last Updated</t>
  </si>
  <si>
    <t xml:space="preserve">STATUS SNAPSHOT</t>
  </si>
  <si>
    <t xml:space="preserve">Total Milestones</t>
  </si>
  <si>
    <t xml:space="preserve">Complete</t>
  </si>
  <si>
    <t xml:space="preserve">In Progress</t>
  </si>
  <si>
    <t xml:space="preserve">At Risk</t>
  </si>
  <si>
    <t xml:space="preserve">Blocked</t>
  </si>
  <si>
    <t xml:space="preserve">Not Started</t>
  </si>
  <si>
    <t xml:space="preserve">HOW TO USE THIS TRACKER</t>
  </si>
  <si>
    <t xml:space="preserve">01  Update after every session, same day where possible.</t>
  </si>
  <si>
    <t xml:space="preserve">02  Share this file with the partner and vendor contacts at kickoff — it replaces status emails.</t>
  </si>
  <si>
    <t xml:space="preserve">03  Use the Phase &amp; Milestones tab to drive the opening 10 minutes of every session.</t>
  </si>
  <si>
    <t xml:space="preserve">04  When something slips, log it here first. Keep the conversation focused on resolution, not blame.</t>
  </si>
  <si>
    <t xml:space="preserve">05  The Risk Log tab captures anything that could derail the engagement before it does.</t>
  </si>
  <si>
    <t xml:space="preserve">06  The Session Log tab is your running record — feed it into the engagement report at close.</t>
  </si>
  <si>
    <t xml:space="preserve">PHASE &amp; MILESTONE TRACKER</t>
  </si>
  <si>
    <t xml:space="preserve">McPhail Security  |  Partner-Craft POV  |  Track every milestone from kickoff to close</t>
  </si>
  <si>
    <t xml:space="preserve">Phase</t>
  </si>
  <si>
    <t xml:space="preserve">Milestone</t>
  </si>
  <si>
    <t xml:space="preserve">Owner</t>
  </si>
  <si>
    <t xml:space="preserve">Due Date</t>
  </si>
  <si>
    <t xml:space="preserve">Status</t>
  </si>
  <si>
    <t xml:space="preserve">Completed</t>
  </si>
  <si>
    <t xml:space="preserve">Notes</t>
  </si>
  <si>
    <t xml:space="preserve">1: Discovery</t>
  </si>
  <si>
    <t xml:space="preserve">Partner Discovery Questionnaire distributed</t>
  </si>
  <si>
    <t xml:space="preserve">MM</t>
  </si>
  <si>
    <t xml:space="preserve">Not started</t>
  </si>
  <si>
    <t xml:space="preserve">Kickoff session scheduled and confirmed</t>
  </si>
  <si>
    <t xml:space="preserve">Kickoff session delivered</t>
  </si>
  <si>
    <t xml:space="preserve">Session 1 output summary circulated</t>
  </si>
  <si>
    <t xml:space="preserve">Vendor briefed on engagement structure and their role</t>
  </si>
  <si>
    <t xml:space="preserve">Session 2 date confirmed with all attendees</t>
  </si>
  <si>
    <t xml:space="preserve">2: Methodology Build</t>
  </si>
  <si>
    <t xml:space="preserve">Session 2 delivered</t>
  </si>
  <si>
    <t xml:space="preserve">Session 2 output summary circulated</t>
  </si>
  <si>
    <t xml:space="preserve">Gap Analysis Tracker v1 populated</t>
  </si>
  <si>
    <t xml:space="preserve">Gap Analysis Tracker shared with vendor (partner-approved)</t>
  </si>
  <si>
    <t xml:space="preserve">Session 3 date confirmed</t>
  </si>
  <si>
    <t xml:space="preserve">Session 3 delivered</t>
  </si>
  <si>
    <t xml:space="preserve">Session 3 output summary circulated</t>
  </si>
  <si>
    <t xml:space="preserve">Client-facing materials draft completed</t>
  </si>
  <si>
    <t xml:space="preserve">Facilitation guides draft completed</t>
  </si>
  <si>
    <t xml:space="preserve">Partner reviews draft methodology package</t>
  </si>
  <si>
    <t xml:space="preserve">Session 4 date confirmed</t>
  </si>
  <si>
    <t xml:space="preserve">Session 4 delivered</t>
  </si>
  <si>
    <t xml:space="preserve">Session 4 output summary circulated</t>
  </si>
  <si>
    <t xml:space="preserve">Session 5 date confirmed (if required)</t>
  </si>
  <si>
    <t xml:space="preserve">Archetype-dependent</t>
  </si>
  <si>
    <t xml:space="preserve">Session 5 delivered (if required)</t>
  </si>
  <si>
    <t xml:space="preserve">3: Enablement</t>
  </si>
  <si>
    <t xml:space="preserve">Engagement report drafted</t>
  </si>
  <si>
    <t xml:space="preserve">Report reviewed with partner</t>
  </si>
  <si>
    <t xml:space="preserve">White-label packaging applied</t>
  </si>
  <si>
    <t xml:space="preserve">Gap Analysis Tracker vendor summary populated</t>
  </si>
  <si>
    <t xml:space="preserve">Final delivery session scheduled</t>
  </si>
  <si>
    <t xml:space="preserve">Final delivery session delivered</t>
  </si>
  <si>
    <t xml:space="preserve">Engagement retrospective completed</t>
  </si>
  <si>
    <t xml:space="preserve">All deliverables filed and archived</t>
  </si>
  <si>
    <t xml:space="preserve">ACTION ITEM LOG</t>
  </si>
  <si>
    <t xml:space="preserve">McPhail Security  |  Partner-Craft POV  |  Every action item from every session in one place</t>
  </si>
  <si>
    <t xml:space="preserve">#</t>
  </si>
  <si>
    <t xml:space="preserve">Date Raised</t>
  </si>
  <si>
    <t xml:space="preserve">Session</t>
  </si>
  <si>
    <t xml:space="preserve">Action</t>
  </si>
  <si>
    <t xml:space="preserve">SESSION LOG</t>
  </si>
  <si>
    <t xml:space="preserve">McPhail Security  |  Partner-Craft POV  |  Running record of every session — feeds directly into the engagement report</t>
  </si>
  <si>
    <t xml:space="preserve">Date</t>
  </si>
  <si>
    <t xml:space="preserve">Attendees</t>
  </si>
  <si>
    <t xml:space="preserve">Focus</t>
  </si>
  <si>
    <t xml:space="preserve">Output Document</t>
  </si>
  <si>
    <t xml:space="preserve">Key Decisions</t>
  </si>
  <si>
    <t xml:space="preserve">Open Items</t>
  </si>
  <si>
    <t xml:space="preserve">Kickoff</t>
  </si>
  <si>
    <t xml:space="preserve">Session 2</t>
  </si>
  <si>
    <t xml:space="preserve">Session 3</t>
  </si>
  <si>
    <t xml:space="preserve">Session 4</t>
  </si>
  <si>
    <t xml:space="preserve">Session 5 *</t>
  </si>
  <si>
    <t xml:space="preserve">* Session 5 applies to archetypes A2, A3, and A6 only. Delete this row if not applicable.</t>
  </si>
  <si>
    <t xml:space="preserve">RISK LOG</t>
  </si>
  <si>
    <t xml:space="preserve">McPhail Security  |  Partner-Craft POV  |  Capture risks before they become blockers</t>
  </si>
  <si>
    <t xml:space="preserve">Risk Description</t>
  </si>
  <si>
    <t xml:space="preserve">Likelihood</t>
  </si>
  <si>
    <t xml:space="preserve">Impact</t>
  </si>
  <si>
    <t xml:space="preserve">Mitigation</t>
  </si>
  <si>
    <t xml:space="preserve">Decision-maker absent from sessions</t>
  </si>
  <si>
    <t xml:space="preserve">High</t>
  </si>
  <si>
    <t xml:space="preserve">Confirm attendee list 48 hours before each session. Reschedule rather than proceed without the right person.</t>
  </si>
  <si>
    <t xml:space="preserve">Open</t>
  </si>
  <si>
    <t xml:space="preserve">Partner passive or non-committal</t>
  </si>
  <si>
    <t xml:space="preserve">Medium</t>
  </si>
  <si>
    <t xml:space="preserve">Offer a vendor-absent session. Name the dynamic directly in a 1:1 with the partner lead.</t>
  </si>
  <si>
    <t xml:space="preserve">Vendor dominates session agenda</t>
  </si>
  <si>
    <t xml:space="preserve">Address vendor role expectations explicitly in kickoff. Redirect in-session and follow up offline if repeated.</t>
  </si>
  <si>
    <t xml:space="preserve">Session schedule slips more than two weeks</t>
  </si>
  <si>
    <t xml:space="preserve">Low</t>
  </si>
  <si>
    <t xml:space="preserve">Agree a minimum session cadence at kickoff. Name slippage as a risk at the first missed date.</t>
  </si>
  <si>
    <t xml:space="preserve">Key vendor materials missing or inadequate</t>
  </si>
  <si>
    <t xml:space="preserve">Log in Gap Analysis Tracker immediately. Assign vendor action with a deadline before next session.</t>
  </si>
  <si>
    <t xml:space="preserve">Japan regulatory sensitivity blocks vendor story</t>
  </si>
  <si>
    <t xml:space="preserve">Engage compliance or legal early. Reframe the vendor narrative before any client-facing session.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</si>
</sst>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yyyy\-mm\-dd"/>
    <numFmt numFmtId="166" formatCode="0"/>
  </numFmts>
  <fonts count="2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9"/>
      <color rgb="FF8CA0B5"/>
      <name val="Arial"/>
      <family val="0"/>
      <charset val="1"/>
    </font>
    <font>
      <b val="true"/>
      <sz val="10"/>
      <color rgb="FFD6E8F5"/>
      <name val="Arial"/>
      <family val="0"/>
      <charset val="1"/>
    </font>
    <font>
      <b val="true"/>
      <sz val="10"/>
      <color rgb="FF1A6B9A"/>
      <name val="Arial"/>
      <family val="0"/>
      <charset val="1"/>
    </font>
    <font>
      <sz val="10"/>
      <color rgb="FF1A2535"/>
      <name val="Arial"/>
      <family val="0"/>
      <charset val="1"/>
    </font>
    <font>
      <b val="true"/>
      <sz val="8"/>
      <color rgb="FFD6E8F5"/>
      <name val="Arial"/>
      <family val="0"/>
      <charset val="1"/>
    </font>
    <font>
      <b val="true"/>
      <sz val="22"/>
      <color rgb="FFFFFFFF"/>
      <name val="Arial"/>
      <family val="0"/>
      <charset val="1"/>
    </font>
    <font>
      <sz val="10"/>
      <color rgb="FF4A5568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9"/>
      <color rgb="FF2196C9"/>
      <name val="Arial"/>
      <family val="0"/>
      <charset val="1"/>
    </font>
    <font>
      <b val="true"/>
      <sz val="10"/>
      <color rgb="FF8CA0B5"/>
      <name val="Arial"/>
      <family val="0"/>
      <charset val="1"/>
    </font>
    <font>
      <b val="true"/>
      <sz val="9"/>
      <color rgb="FF1A6B9A"/>
      <name val="Arial"/>
      <family val="0"/>
      <charset val="1"/>
    </font>
    <font>
      <i val="true"/>
      <sz val="10"/>
      <color rgb="FF1A2535"/>
      <name val="Arial"/>
      <family val="0"/>
      <charset val="1"/>
    </font>
    <font>
      <b val="true"/>
      <sz val="9"/>
      <color rgb="FF1ABC9C"/>
      <name val="Arial"/>
      <family val="0"/>
      <charset val="1"/>
    </font>
    <font>
      <b val="true"/>
      <sz val="10"/>
      <color rgb="FF1A2535"/>
      <name val="Arial"/>
      <family val="0"/>
      <charset val="1"/>
    </font>
    <font>
      <b val="true"/>
      <sz val="10"/>
      <color rgb="FFC0392B"/>
      <name val="Arial"/>
      <family val="0"/>
      <charset val="1"/>
    </font>
    <font>
      <b val="true"/>
      <sz val="10"/>
      <color rgb="FFE67E22"/>
      <name val="Arial"/>
      <family val="0"/>
      <charset val="1"/>
    </font>
    <font>
      <b val="true"/>
      <sz val="10"/>
      <color rgb="FF27AE60"/>
      <name val="Arial"/>
      <family val="0"/>
      <charset val="1"/>
    </font>
  </fonts>
  <fills count="19">
    <fill>
      <patternFill patternType="none"/>
    </fill>
    <fill>
      <patternFill patternType="gray125"/>
    </fill>
    <fill>
      <patternFill patternType="solid">
        <fgColor rgb="FF0D1B2A"/>
        <bgColor rgb="FF1A2535"/>
      </patternFill>
    </fill>
    <fill>
      <patternFill patternType="solid">
        <fgColor rgb="FF1B2A4A"/>
        <bgColor rgb="FF1A2535"/>
      </patternFill>
    </fill>
    <fill>
      <patternFill patternType="solid">
        <fgColor rgb="FFD6E8F5"/>
        <bgColor rgb="FFEBF5FB"/>
      </patternFill>
    </fill>
    <fill>
      <patternFill patternType="solid">
        <fgColor rgb="FFF4F7FB"/>
        <bgColor rgb="FFEBF5FB"/>
      </patternFill>
    </fill>
    <fill>
      <patternFill patternType="solid">
        <fgColor rgb="FFFFFFFF"/>
        <bgColor rgb="FFF4F7FB"/>
      </patternFill>
    </fill>
    <fill>
      <patternFill patternType="solid">
        <fgColor rgb="FF1A6B9A"/>
        <bgColor rgb="FF008080"/>
      </patternFill>
    </fill>
    <fill>
      <patternFill patternType="solid">
        <fgColor rgb="FF27AE60"/>
        <bgColor rgb="FF1ABC9C"/>
      </patternFill>
    </fill>
    <fill>
      <patternFill patternType="solid">
        <fgColor rgb="FF2196C9"/>
        <bgColor rgb="FF1ABC9C"/>
      </patternFill>
    </fill>
    <fill>
      <patternFill patternType="solid">
        <fgColor rgb="FFE67E22"/>
        <bgColor rgb="FFFF9900"/>
      </patternFill>
    </fill>
    <fill>
      <patternFill patternType="solid">
        <fgColor rgb="FFC0392B"/>
        <bgColor rgb="FF993366"/>
      </patternFill>
    </fill>
    <fill>
      <patternFill patternType="solid">
        <fgColor rgb="FF8CA0B5"/>
        <bgColor rgb="FF9999FF"/>
      </patternFill>
    </fill>
    <fill>
      <patternFill patternType="solid">
        <fgColor rgb="FFEBF5FB"/>
        <bgColor rgb="FFE9F7EF"/>
      </patternFill>
    </fill>
    <fill>
      <patternFill patternType="solid">
        <fgColor rgb="FF1ABC9C"/>
        <bgColor rgb="FF27AE60"/>
      </patternFill>
    </fill>
    <fill>
      <patternFill patternType="solid">
        <fgColor rgb="FF8E44AD"/>
        <bgColor rgb="FF993366"/>
      </patternFill>
    </fill>
    <fill>
      <patternFill patternType="solid">
        <fgColor rgb="FFFDECEA"/>
        <bgColor rgb="FFFEF3E6"/>
      </patternFill>
    </fill>
    <fill>
      <patternFill patternType="solid">
        <fgColor rgb="FFFEF3E6"/>
        <bgColor rgb="FFFDECEA"/>
      </patternFill>
    </fill>
    <fill>
      <patternFill patternType="solid">
        <fgColor rgb="FFE9F7EF"/>
        <bgColor rgb="FFEBF5FB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 diagonalUp="false" diagonalDown="false">
      <left style="thin">
        <color rgb="FFCCCCCC"/>
      </left>
      <right/>
      <top style="thin">
        <color rgb="FFCCCCCC"/>
      </top>
      <bottom style="thin">
        <color rgb="FFCCCCCC"/>
      </bottom>
      <diagonal/>
    </border>
    <border diagonalUp="false" diagonalDown="false">
      <left style="thin">
        <color rgb="FF1A6B9A"/>
      </left>
      <right style="thin">
        <color rgb="FF1A6B9A"/>
      </right>
      <top style="thin">
        <color rgb="FF1A6B9A"/>
      </top>
      <bottom style="thin">
        <color rgb="FF1A6B9A"/>
      </bottom>
      <diagonal/>
    </border>
    <border diagonalUp="false" diagonalDown="false">
      <left style="medium">
        <color rgb="FF2196C9"/>
      </left>
      <right style="medium">
        <color rgb="FF2196C9"/>
      </right>
      <top style="medium">
        <color rgb="FF2196C9"/>
      </top>
      <bottom style="medium">
        <color rgb="FF2196C9"/>
      </bottom>
      <diagonal/>
    </border>
    <border diagonalUp="false" diagonalDown="false">
      <left style="medium">
        <color rgb="FF1A6B9A"/>
      </left>
      <right style="medium">
        <color rgb="FF1A6B9A"/>
      </right>
      <top style="medium">
        <color rgb="FF1A6B9A"/>
      </top>
      <bottom style="medium">
        <color rgb="FF1A6B9A"/>
      </bottom>
      <diagonal/>
    </border>
    <border diagonalUp="false" diagonalDown="false">
      <left style="medium">
        <color rgb="FF1ABC9C"/>
      </left>
      <right style="medium">
        <color rgb="FF1ABC9C"/>
      </right>
      <top style="medium">
        <color rgb="FF1ABC9C"/>
      </top>
      <bottom style="medium">
        <color rgb="FF1ABC9C"/>
      </bottom>
      <diagonal/>
    </border>
    <border diagonalUp="false" diagonalDown="false">
      <left style="medium">
        <color rgb="FF1B2A4A"/>
      </left>
      <right style="medium">
        <color rgb="FF1B2A4A"/>
      </right>
      <top style="medium">
        <color rgb="FF1B2A4A"/>
      </top>
      <bottom style="medium">
        <color rgb="FF1B2A4A"/>
      </bottom>
      <diagonal/>
    </border>
    <border diagonalUp="false" diagonalDown="false">
      <left style="medium">
        <color rgb="FF8E44AD"/>
      </left>
      <right style="medium">
        <color rgb="FF8E44AD"/>
      </right>
      <top style="medium">
        <color rgb="FF8E44AD"/>
      </top>
      <bottom style="medium">
        <color rgb="FF8E44A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8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9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1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11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1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7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13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13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13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9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6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6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2" fillId="7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5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2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14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15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1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1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1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196C9"/>
      <rgbColor rgb="FFCCCCCC"/>
      <rgbColor rgb="FF808080"/>
      <rgbColor rgb="FF9999FF"/>
      <rgbColor rgb="FF8E44AD"/>
      <rgbColor rgb="FFFEF3E6"/>
      <rgbColor rgb="FFE9F7EF"/>
      <rgbColor rgb="FF660066"/>
      <rgbColor rgb="FFFF8080"/>
      <rgbColor rgb="FF1A6B9A"/>
      <rgbColor rgb="FFD6E8F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BF5FB"/>
      <rgbColor rgb="FFF4F7FB"/>
      <rgbColor rgb="FFFDECEA"/>
      <rgbColor rgb="FF99CCFF"/>
      <rgbColor rgb="FFFF99CC"/>
      <rgbColor rgb="FFCC99FF"/>
      <rgbColor rgb="FFFFCC99"/>
      <rgbColor rgb="FF3366FF"/>
      <rgbColor rgb="FF1ABC9C"/>
      <rgbColor rgb="FF99CC00"/>
      <rgbColor rgb="FFFFCC00"/>
      <rgbColor rgb="FFFF9900"/>
      <rgbColor rgb="FFE67E22"/>
      <rgbColor rgb="FF4A5568"/>
      <rgbColor rgb="FF8CA0B5"/>
      <rgbColor rgb="FF1A2535"/>
      <rgbColor rgb="FF27AE60"/>
      <rgbColor rgb="FF0D1B2A"/>
      <rgbColor rgb="FF333300"/>
      <rgbColor rgb="FFC0392B"/>
      <rgbColor rgb="FF993366"/>
      <rgbColor rgb="FF333399"/>
      <rgbColor rgb="FF1B2A4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A6B9A"/>
    <pageSetUpPr fitToPage="true"/>
  </sheetPr>
  <dimension ref="A1:F2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6"/>
    <col collapsed="false" customWidth="true" hidden="false" outlineLevel="0" max="2" min="2" style="0" width="36"/>
    <col collapsed="false" customWidth="true" hidden="false" outlineLevel="0" max="4" min="3" style="0" width="20"/>
    <col collapsed="false" customWidth="true" hidden="false" outlineLevel="0" max="6" min="5" style="0" width="16"/>
  </cols>
  <sheetData>
    <row r="1" customFormat="false" ht="31.5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</row>
    <row r="4" customFormat="false" ht="21.75" hidden="false" customHeight="true" outlineLevel="0" collapsed="false">
      <c r="A4" s="3" t="s">
        <v>2</v>
      </c>
      <c r="B4" s="3"/>
      <c r="C4" s="3"/>
      <c r="D4" s="3"/>
      <c r="E4" s="3"/>
      <c r="F4" s="3"/>
    </row>
    <row r="5" customFormat="false" ht="21.75" hidden="false" customHeight="true" outlineLevel="0" collapsed="false">
      <c r="A5" s="4" t="s">
        <v>3</v>
      </c>
      <c r="B5" s="5"/>
      <c r="C5" s="5"/>
      <c r="D5" s="5"/>
      <c r="E5" s="5"/>
      <c r="F5" s="5"/>
    </row>
    <row r="6" customFormat="false" ht="21.75" hidden="false" customHeight="true" outlineLevel="0" collapsed="false">
      <c r="A6" s="6" t="s">
        <v>4</v>
      </c>
      <c r="B6" s="7"/>
      <c r="C6" s="7"/>
      <c r="D6" s="7"/>
      <c r="E6" s="7"/>
      <c r="F6" s="7"/>
    </row>
    <row r="7" customFormat="false" ht="21.75" hidden="false" customHeight="true" outlineLevel="0" collapsed="false">
      <c r="A7" s="4" t="s">
        <v>5</v>
      </c>
      <c r="B7" s="5"/>
      <c r="C7" s="5"/>
      <c r="D7" s="5"/>
      <c r="E7" s="5"/>
      <c r="F7" s="5"/>
    </row>
    <row r="8" customFormat="false" ht="21.75" hidden="false" customHeight="true" outlineLevel="0" collapsed="false">
      <c r="A8" s="6" t="s">
        <v>6</v>
      </c>
      <c r="B8" s="7" t="s">
        <v>7</v>
      </c>
      <c r="C8" s="7"/>
      <c r="D8" s="7"/>
      <c r="E8" s="7"/>
      <c r="F8" s="7"/>
    </row>
    <row r="9" customFormat="false" ht="21.75" hidden="false" customHeight="true" outlineLevel="0" collapsed="false">
      <c r="A9" s="4" t="s">
        <v>8</v>
      </c>
      <c r="B9" s="5"/>
      <c r="C9" s="5"/>
      <c r="D9" s="5"/>
      <c r="E9" s="5"/>
      <c r="F9" s="5"/>
    </row>
    <row r="10" customFormat="false" ht="21.75" hidden="false" customHeight="true" outlineLevel="0" collapsed="false">
      <c r="A10" s="6" t="s">
        <v>9</v>
      </c>
      <c r="B10" s="8"/>
      <c r="C10" s="8"/>
      <c r="D10" s="8"/>
      <c r="E10" s="8"/>
      <c r="F10" s="8"/>
    </row>
    <row r="11" customFormat="false" ht="21.75" hidden="false" customHeight="true" outlineLevel="0" collapsed="false">
      <c r="A11" s="4" t="s">
        <v>10</v>
      </c>
      <c r="B11" s="9"/>
      <c r="C11" s="9"/>
      <c r="D11" s="9"/>
      <c r="E11" s="9"/>
      <c r="F11" s="9"/>
    </row>
    <row r="12" customFormat="false" ht="21.75" hidden="false" customHeight="true" outlineLevel="0" collapsed="false">
      <c r="A12" s="6" t="s">
        <v>11</v>
      </c>
      <c r="B12" s="7"/>
      <c r="C12" s="7"/>
      <c r="D12" s="7"/>
      <c r="E12" s="7"/>
      <c r="F12" s="7"/>
    </row>
    <row r="13" customFormat="false" ht="21.75" hidden="false" customHeight="true" outlineLevel="0" collapsed="false">
      <c r="A13" s="4" t="s">
        <v>12</v>
      </c>
      <c r="B13" s="5"/>
      <c r="C13" s="5"/>
      <c r="D13" s="5"/>
      <c r="E13" s="5"/>
      <c r="F13" s="5"/>
    </row>
    <row r="14" customFormat="false" ht="21.75" hidden="false" customHeight="true" outlineLevel="0" collapsed="false">
      <c r="A14" s="6" t="s">
        <v>13</v>
      </c>
      <c r="B14" s="8"/>
      <c r="C14" s="8"/>
      <c r="D14" s="8"/>
      <c r="E14" s="8"/>
      <c r="F14" s="8"/>
    </row>
    <row r="17" customFormat="false" ht="21.75" hidden="false" customHeight="true" outlineLevel="0" collapsed="false">
      <c r="A17" s="3" t="s">
        <v>14</v>
      </c>
      <c r="B17" s="3"/>
      <c r="C17" s="3"/>
      <c r="D17" s="3"/>
      <c r="E17" s="3"/>
      <c r="F17" s="3"/>
    </row>
    <row r="18" customFormat="false" ht="19.5" hidden="false" customHeight="true" outlineLevel="0" collapsed="false">
      <c r="A18" s="10" t="s">
        <v>15</v>
      </c>
      <c r="B18" s="10" t="s">
        <v>16</v>
      </c>
      <c r="C18" s="10" t="s">
        <v>17</v>
      </c>
      <c r="D18" s="10" t="s">
        <v>18</v>
      </c>
      <c r="E18" s="10" t="s">
        <v>19</v>
      </c>
      <c r="F18" s="10" t="s">
        <v>20</v>
      </c>
    </row>
    <row r="19" customFormat="false" ht="39.75" hidden="false" customHeight="true" outlineLevel="0" collapsed="false">
      <c r="A19" s="11" t="n">
        <f aca="false">'Phase &amp; Milestones'!B54</f>
        <v>0</v>
      </c>
      <c r="B19" s="12" t="n">
        <f aca="false">COUNTIF('Phase &amp; Milestones'!E5:E53,"Complete")</f>
        <v>0</v>
      </c>
      <c r="C19" s="13" t="n">
        <f aca="false">COUNTIF('Phase &amp; Milestones'!E5:E53,"In progress")</f>
        <v>0</v>
      </c>
      <c r="D19" s="14" t="n">
        <f aca="false">COUNTIF('Phase &amp; Milestones'!E5:E53,"At risk")</f>
        <v>0</v>
      </c>
      <c r="E19" s="15" t="n">
        <f aca="false">COUNTIF('Phase &amp; Milestones'!E5:E53,"Blocked")</f>
        <v>0</v>
      </c>
      <c r="F19" s="16" t="n">
        <f aca="false">COUNTIF('Phase &amp; Milestones'!E5:E53,"Not started")</f>
        <v>29</v>
      </c>
    </row>
    <row r="20" customFormat="false" ht="18" hidden="false" customHeight="true" outlineLevel="0" collapsed="false"/>
    <row r="22" customFormat="false" ht="21.75" hidden="false" customHeight="true" outlineLevel="0" collapsed="false">
      <c r="A22" s="3" t="s">
        <v>21</v>
      </c>
      <c r="B22" s="3"/>
      <c r="C22" s="3"/>
      <c r="D22" s="3"/>
      <c r="E22" s="3"/>
      <c r="F22" s="3"/>
    </row>
    <row r="23" customFormat="false" ht="18" hidden="false" customHeight="true" outlineLevel="0" collapsed="false">
      <c r="A23" s="17" t="s">
        <v>22</v>
      </c>
      <c r="B23" s="17"/>
      <c r="C23" s="17"/>
      <c r="D23" s="17"/>
      <c r="E23" s="17"/>
      <c r="F23" s="17"/>
    </row>
    <row r="24" customFormat="false" ht="18" hidden="false" customHeight="true" outlineLevel="0" collapsed="false">
      <c r="A24" s="18" t="s">
        <v>23</v>
      </c>
      <c r="B24" s="18"/>
      <c r="C24" s="18"/>
      <c r="D24" s="18"/>
      <c r="E24" s="18"/>
      <c r="F24" s="18"/>
    </row>
    <row r="25" customFormat="false" ht="18" hidden="false" customHeight="true" outlineLevel="0" collapsed="false">
      <c r="A25" s="17" t="s">
        <v>24</v>
      </c>
      <c r="B25" s="17"/>
      <c r="C25" s="17"/>
      <c r="D25" s="17"/>
      <c r="E25" s="17"/>
      <c r="F25" s="17"/>
    </row>
    <row r="26" customFormat="false" ht="18" hidden="false" customHeight="true" outlineLevel="0" collapsed="false">
      <c r="A26" s="18" t="s">
        <v>25</v>
      </c>
      <c r="B26" s="18"/>
      <c r="C26" s="18"/>
      <c r="D26" s="18"/>
      <c r="E26" s="18"/>
      <c r="F26" s="18"/>
    </row>
    <row r="27" customFormat="false" ht="18" hidden="false" customHeight="true" outlineLevel="0" collapsed="false">
      <c r="A27" s="17" t="s">
        <v>26</v>
      </c>
      <c r="B27" s="17"/>
      <c r="C27" s="17"/>
      <c r="D27" s="17"/>
      <c r="E27" s="17"/>
      <c r="F27" s="17"/>
    </row>
    <row r="28" customFormat="false" ht="18" hidden="false" customHeight="true" outlineLevel="0" collapsed="false">
      <c r="A28" s="18" t="s">
        <v>27</v>
      </c>
      <c r="B28" s="18"/>
      <c r="C28" s="18"/>
      <c r="D28" s="18"/>
      <c r="E28" s="18"/>
      <c r="F28" s="18"/>
    </row>
  </sheetData>
  <mergeCells count="21">
    <mergeCell ref="A1:F1"/>
    <mergeCell ref="A2:F2"/>
    <mergeCell ref="A4:F4"/>
    <mergeCell ref="B5:F5"/>
    <mergeCell ref="B6:F6"/>
    <mergeCell ref="B7:F7"/>
    <mergeCell ref="B8:F8"/>
    <mergeCell ref="B9:F9"/>
    <mergeCell ref="B10:F10"/>
    <mergeCell ref="B11:F11"/>
    <mergeCell ref="B12:F12"/>
    <mergeCell ref="B13:F13"/>
    <mergeCell ref="B14:F14"/>
    <mergeCell ref="A17:F17"/>
    <mergeCell ref="A22:F22"/>
    <mergeCell ref="A23:F23"/>
    <mergeCell ref="A24:F24"/>
    <mergeCell ref="A25:F25"/>
    <mergeCell ref="A26:F26"/>
    <mergeCell ref="A27:F27"/>
    <mergeCell ref="A28:F28"/>
  </mergeCells>
  <dataValidations count="3">
    <dataValidation allowBlank="true" errorStyle="stop" operator="between" showDropDown="false" showErrorMessage="false" showInputMessage="false" sqref="B12" type="list">
      <formula1>"1: Discovery,2: Methodology Build,3: Enablement"</formula1>
      <formula2>0</formula2>
    </dataValidation>
    <dataValidation allowBlank="true" errorStyle="stop" operator="between" showDropDown="false" showErrorMessage="false" showInputMessage="false" sqref="B13" type="list">
      <formula1>"Not started,In progress,Complete,At risk,Blocked"</formula1>
      <formula2>0</formula2>
    </dataValidation>
    <dataValidation allowBlank="true" errorStyle="stop" operator="between" showDropDown="false" showErrorMessage="false" showInputMessage="false" sqref="B9" type="list">
      <formula1>"A1 – Classic Enterprise Cyber,A2 – Industrial / OT / IIoT,A3 – Emerging / Sensitive AI,A4 – PKI / PQC / Crypto Lifecycle,A5 – Remediation / Hygiene at Scale,A6 – SOC Modernization / Agentic D&amp;R"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B2A4A"/>
    <pageSetUpPr fitToPage="true"/>
  </sheetPr>
  <dimension ref="A1:G3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40"/>
    <col collapsed="false" customWidth="true" hidden="false" outlineLevel="0" max="3" min="3" style="0" width="18"/>
    <col collapsed="false" customWidth="true" hidden="false" outlineLevel="0" max="4" min="4" style="0" width="14"/>
    <col collapsed="false" customWidth="true" hidden="false" outlineLevel="0" max="5" min="5" style="0" width="16"/>
    <col collapsed="false" customWidth="true" hidden="false" outlineLevel="0" max="6" min="6" style="0" width="14"/>
    <col collapsed="false" customWidth="true" hidden="false" outlineLevel="0" max="7" min="7" style="0" width="36"/>
  </cols>
  <sheetData>
    <row r="1" customFormat="false" ht="31.5" hidden="false" customHeight="true" outlineLevel="0" collapsed="false">
      <c r="A1" s="1" t="s">
        <v>28</v>
      </c>
      <c r="B1" s="1"/>
      <c r="C1" s="1"/>
      <c r="D1" s="1"/>
      <c r="E1" s="1"/>
      <c r="F1" s="1"/>
      <c r="G1" s="1"/>
    </row>
    <row r="2" customFormat="false" ht="18" hidden="false" customHeight="true" outlineLevel="0" collapsed="false">
      <c r="A2" s="2" t="s">
        <v>29</v>
      </c>
      <c r="B2" s="2"/>
      <c r="C2" s="2"/>
      <c r="D2" s="2"/>
      <c r="E2" s="2"/>
      <c r="F2" s="2"/>
      <c r="G2" s="2"/>
    </row>
    <row r="4" customFormat="false" ht="27.75" hidden="false" customHeight="true" outlineLevel="0" collapsed="false">
      <c r="A4" s="19" t="s">
        <v>30</v>
      </c>
      <c r="B4" s="19" t="s">
        <v>31</v>
      </c>
      <c r="C4" s="19" t="s">
        <v>32</v>
      </c>
      <c r="D4" s="19" t="s">
        <v>33</v>
      </c>
      <c r="E4" s="19" t="s">
        <v>34</v>
      </c>
      <c r="F4" s="19" t="s">
        <v>35</v>
      </c>
      <c r="G4" s="19" t="s">
        <v>36</v>
      </c>
    </row>
    <row r="5" customFormat="false" ht="31.5" hidden="false" customHeight="true" outlineLevel="0" collapsed="false">
      <c r="A5" s="20" t="s">
        <v>37</v>
      </c>
      <c r="B5" s="21" t="s">
        <v>38</v>
      </c>
      <c r="C5" s="22" t="s">
        <v>39</v>
      </c>
      <c r="D5" s="23"/>
      <c r="E5" s="24" t="s">
        <v>40</v>
      </c>
      <c r="F5" s="23"/>
      <c r="G5" s="21"/>
    </row>
    <row r="6" customFormat="false" ht="31.5" hidden="false" customHeight="true" outlineLevel="0" collapsed="false">
      <c r="A6" s="20" t="s">
        <v>37</v>
      </c>
      <c r="B6" s="25" t="s">
        <v>41</v>
      </c>
      <c r="C6" s="26" t="s">
        <v>39</v>
      </c>
      <c r="D6" s="27"/>
      <c r="E6" s="24" t="s">
        <v>40</v>
      </c>
      <c r="F6" s="27"/>
      <c r="G6" s="25"/>
    </row>
    <row r="7" customFormat="false" ht="31.5" hidden="false" customHeight="true" outlineLevel="0" collapsed="false">
      <c r="A7" s="20" t="s">
        <v>37</v>
      </c>
      <c r="B7" s="21" t="s">
        <v>42</v>
      </c>
      <c r="C7" s="22" t="s">
        <v>39</v>
      </c>
      <c r="D7" s="23"/>
      <c r="E7" s="24" t="s">
        <v>40</v>
      </c>
      <c r="F7" s="23"/>
      <c r="G7" s="21"/>
    </row>
    <row r="8" customFormat="false" ht="31.5" hidden="false" customHeight="true" outlineLevel="0" collapsed="false">
      <c r="A8" s="20" t="s">
        <v>37</v>
      </c>
      <c r="B8" s="25" t="s">
        <v>43</v>
      </c>
      <c r="C8" s="26" t="s">
        <v>39</v>
      </c>
      <c r="D8" s="27"/>
      <c r="E8" s="24" t="s">
        <v>40</v>
      </c>
      <c r="F8" s="27"/>
      <c r="G8" s="25"/>
    </row>
    <row r="9" customFormat="false" ht="31.5" hidden="false" customHeight="true" outlineLevel="0" collapsed="false">
      <c r="A9" s="20" t="s">
        <v>37</v>
      </c>
      <c r="B9" s="21" t="s">
        <v>44</v>
      </c>
      <c r="C9" s="22" t="s">
        <v>39</v>
      </c>
      <c r="D9" s="23"/>
      <c r="E9" s="24" t="s">
        <v>40</v>
      </c>
      <c r="F9" s="23"/>
      <c r="G9" s="21"/>
    </row>
    <row r="10" customFormat="false" ht="31.5" hidden="false" customHeight="true" outlineLevel="0" collapsed="false">
      <c r="A10" s="20" t="s">
        <v>37</v>
      </c>
      <c r="B10" s="25" t="s">
        <v>45</v>
      </c>
      <c r="C10" s="26" t="s">
        <v>39</v>
      </c>
      <c r="D10" s="27"/>
      <c r="E10" s="24" t="s">
        <v>40</v>
      </c>
      <c r="F10" s="27"/>
      <c r="G10" s="25"/>
    </row>
    <row r="11" customFormat="false" ht="31.5" hidden="false" customHeight="true" outlineLevel="0" collapsed="false">
      <c r="A11" s="28" t="s">
        <v>46</v>
      </c>
      <c r="B11" s="21" t="s">
        <v>47</v>
      </c>
      <c r="C11" s="22" t="s">
        <v>39</v>
      </c>
      <c r="D11" s="23"/>
      <c r="E11" s="24" t="s">
        <v>40</v>
      </c>
      <c r="F11" s="23"/>
      <c r="G11" s="21"/>
    </row>
    <row r="12" customFormat="false" ht="31.5" hidden="false" customHeight="true" outlineLevel="0" collapsed="false">
      <c r="A12" s="28" t="s">
        <v>46</v>
      </c>
      <c r="B12" s="25" t="s">
        <v>48</v>
      </c>
      <c r="C12" s="26" t="s">
        <v>39</v>
      </c>
      <c r="D12" s="27"/>
      <c r="E12" s="24" t="s">
        <v>40</v>
      </c>
      <c r="F12" s="27"/>
      <c r="G12" s="25"/>
    </row>
    <row r="13" customFormat="false" ht="31.5" hidden="false" customHeight="true" outlineLevel="0" collapsed="false">
      <c r="A13" s="28" t="s">
        <v>46</v>
      </c>
      <c r="B13" s="21" t="s">
        <v>49</v>
      </c>
      <c r="C13" s="22" t="s">
        <v>39</v>
      </c>
      <c r="D13" s="23"/>
      <c r="E13" s="24" t="s">
        <v>40</v>
      </c>
      <c r="F13" s="23"/>
      <c r="G13" s="21"/>
    </row>
    <row r="14" customFormat="false" ht="31.5" hidden="false" customHeight="true" outlineLevel="0" collapsed="false">
      <c r="A14" s="28" t="s">
        <v>46</v>
      </c>
      <c r="B14" s="25" t="s">
        <v>50</v>
      </c>
      <c r="C14" s="26" t="s">
        <v>39</v>
      </c>
      <c r="D14" s="27"/>
      <c r="E14" s="24" t="s">
        <v>40</v>
      </c>
      <c r="F14" s="27"/>
      <c r="G14" s="25"/>
    </row>
    <row r="15" customFormat="false" ht="31.5" hidden="false" customHeight="true" outlineLevel="0" collapsed="false">
      <c r="A15" s="28" t="s">
        <v>46</v>
      </c>
      <c r="B15" s="21" t="s">
        <v>51</v>
      </c>
      <c r="C15" s="22" t="s">
        <v>39</v>
      </c>
      <c r="D15" s="23"/>
      <c r="E15" s="24" t="s">
        <v>40</v>
      </c>
      <c r="F15" s="23"/>
      <c r="G15" s="21"/>
    </row>
    <row r="16" customFormat="false" ht="31.5" hidden="false" customHeight="true" outlineLevel="0" collapsed="false">
      <c r="A16" s="28" t="s">
        <v>46</v>
      </c>
      <c r="B16" s="25" t="s">
        <v>52</v>
      </c>
      <c r="C16" s="26" t="s">
        <v>39</v>
      </c>
      <c r="D16" s="27"/>
      <c r="E16" s="24" t="s">
        <v>40</v>
      </c>
      <c r="F16" s="27"/>
      <c r="G16" s="25"/>
    </row>
    <row r="17" customFormat="false" ht="31.5" hidden="false" customHeight="true" outlineLevel="0" collapsed="false">
      <c r="A17" s="28" t="s">
        <v>46</v>
      </c>
      <c r="B17" s="21" t="s">
        <v>53</v>
      </c>
      <c r="C17" s="22" t="s">
        <v>39</v>
      </c>
      <c r="D17" s="23"/>
      <c r="E17" s="24" t="s">
        <v>40</v>
      </c>
      <c r="F17" s="23"/>
      <c r="G17" s="21"/>
    </row>
    <row r="18" customFormat="false" ht="31.5" hidden="false" customHeight="true" outlineLevel="0" collapsed="false">
      <c r="A18" s="28" t="s">
        <v>46</v>
      </c>
      <c r="B18" s="25" t="s">
        <v>54</v>
      </c>
      <c r="C18" s="26" t="s">
        <v>39</v>
      </c>
      <c r="D18" s="27"/>
      <c r="E18" s="24" t="s">
        <v>40</v>
      </c>
      <c r="F18" s="27"/>
      <c r="G18" s="25"/>
    </row>
    <row r="19" customFormat="false" ht="31.5" hidden="false" customHeight="true" outlineLevel="0" collapsed="false">
      <c r="A19" s="28" t="s">
        <v>46</v>
      </c>
      <c r="B19" s="21" t="s">
        <v>55</v>
      </c>
      <c r="C19" s="22" t="s">
        <v>39</v>
      </c>
      <c r="D19" s="23"/>
      <c r="E19" s="24" t="s">
        <v>40</v>
      </c>
      <c r="F19" s="23"/>
      <c r="G19" s="21"/>
    </row>
    <row r="20" customFormat="false" ht="31.5" hidden="false" customHeight="true" outlineLevel="0" collapsed="false">
      <c r="A20" s="28" t="s">
        <v>46</v>
      </c>
      <c r="B20" s="25" t="s">
        <v>56</v>
      </c>
      <c r="C20" s="26" t="s">
        <v>5</v>
      </c>
      <c r="D20" s="27"/>
      <c r="E20" s="24" t="s">
        <v>40</v>
      </c>
      <c r="F20" s="27"/>
      <c r="G20" s="25"/>
    </row>
    <row r="21" customFormat="false" ht="31.5" hidden="false" customHeight="true" outlineLevel="0" collapsed="false">
      <c r="A21" s="28" t="s">
        <v>46</v>
      </c>
      <c r="B21" s="21" t="s">
        <v>57</v>
      </c>
      <c r="C21" s="22" t="s">
        <v>39</v>
      </c>
      <c r="D21" s="23"/>
      <c r="E21" s="24" t="s">
        <v>40</v>
      </c>
      <c r="F21" s="23"/>
      <c r="G21" s="21"/>
    </row>
    <row r="22" customFormat="false" ht="31.5" hidden="false" customHeight="true" outlineLevel="0" collapsed="false">
      <c r="A22" s="28" t="s">
        <v>46</v>
      </c>
      <c r="B22" s="25" t="s">
        <v>58</v>
      </c>
      <c r="C22" s="26" t="s">
        <v>39</v>
      </c>
      <c r="D22" s="27"/>
      <c r="E22" s="24" t="s">
        <v>40</v>
      </c>
      <c r="F22" s="27"/>
      <c r="G22" s="25"/>
    </row>
    <row r="23" customFormat="false" ht="31.5" hidden="false" customHeight="true" outlineLevel="0" collapsed="false">
      <c r="A23" s="28" t="s">
        <v>46</v>
      </c>
      <c r="B23" s="21" t="s">
        <v>59</v>
      </c>
      <c r="C23" s="22" t="s">
        <v>39</v>
      </c>
      <c r="D23" s="23"/>
      <c r="E23" s="24" t="s">
        <v>40</v>
      </c>
      <c r="F23" s="23"/>
      <c r="G23" s="21"/>
    </row>
    <row r="24" customFormat="false" ht="31.5" hidden="false" customHeight="true" outlineLevel="0" collapsed="false">
      <c r="A24" s="28" t="s">
        <v>46</v>
      </c>
      <c r="B24" s="25" t="s">
        <v>60</v>
      </c>
      <c r="C24" s="26" t="s">
        <v>39</v>
      </c>
      <c r="D24" s="27"/>
      <c r="E24" s="24" t="s">
        <v>40</v>
      </c>
      <c r="F24" s="27"/>
      <c r="G24" s="29" t="s">
        <v>61</v>
      </c>
    </row>
    <row r="25" customFormat="false" ht="31.5" hidden="false" customHeight="true" outlineLevel="0" collapsed="false">
      <c r="A25" s="28" t="s">
        <v>46</v>
      </c>
      <c r="B25" s="21" t="s">
        <v>62</v>
      </c>
      <c r="C25" s="22" t="s">
        <v>39</v>
      </c>
      <c r="D25" s="23"/>
      <c r="E25" s="24" t="s">
        <v>40</v>
      </c>
      <c r="F25" s="23"/>
      <c r="G25" s="30" t="s">
        <v>61</v>
      </c>
    </row>
    <row r="26" customFormat="false" ht="31.5" hidden="false" customHeight="true" outlineLevel="0" collapsed="false">
      <c r="A26" s="31" t="s">
        <v>63</v>
      </c>
      <c r="B26" s="25" t="s">
        <v>64</v>
      </c>
      <c r="C26" s="26" t="s">
        <v>39</v>
      </c>
      <c r="D26" s="27"/>
      <c r="E26" s="24" t="s">
        <v>40</v>
      </c>
      <c r="F26" s="27"/>
      <c r="G26" s="25"/>
    </row>
    <row r="27" customFormat="false" ht="31.5" hidden="false" customHeight="true" outlineLevel="0" collapsed="false">
      <c r="A27" s="31" t="s">
        <v>63</v>
      </c>
      <c r="B27" s="21" t="s">
        <v>65</v>
      </c>
      <c r="C27" s="22" t="s">
        <v>5</v>
      </c>
      <c r="D27" s="23"/>
      <c r="E27" s="24" t="s">
        <v>40</v>
      </c>
      <c r="F27" s="23"/>
      <c r="G27" s="21"/>
    </row>
    <row r="28" customFormat="false" ht="31.5" hidden="false" customHeight="true" outlineLevel="0" collapsed="false">
      <c r="A28" s="31" t="s">
        <v>63</v>
      </c>
      <c r="B28" s="25" t="s">
        <v>66</v>
      </c>
      <c r="C28" s="26" t="s">
        <v>39</v>
      </c>
      <c r="D28" s="27"/>
      <c r="E28" s="24" t="s">
        <v>40</v>
      </c>
      <c r="F28" s="27"/>
      <c r="G28" s="25"/>
    </row>
    <row r="29" customFormat="false" ht="31.5" hidden="false" customHeight="true" outlineLevel="0" collapsed="false">
      <c r="A29" s="31" t="s">
        <v>63</v>
      </c>
      <c r="B29" s="21" t="s">
        <v>67</v>
      </c>
      <c r="C29" s="22" t="s">
        <v>39</v>
      </c>
      <c r="D29" s="23"/>
      <c r="E29" s="24" t="s">
        <v>40</v>
      </c>
      <c r="F29" s="23"/>
      <c r="G29" s="21"/>
    </row>
    <row r="30" customFormat="false" ht="31.5" hidden="false" customHeight="true" outlineLevel="0" collapsed="false">
      <c r="A30" s="31" t="s">
        <v>63</v>
      </c>
      <c r="B30" s="25" t="s">
        <v>68</v>
      </c>
      <c r="C30" s="26" t="s">
        <v>39</v>
      </c>
      <c r="D30" s="27"/>
      <c r="E30" s="24" t="s">
        <v>40</v>
      </c>
      <c r="F30" s="27"/>
      <c r="G30" s="25"/>
    </row>
    <row r="31" customFormat="false" ht="31.5" hidden="false" customHeight="true" outlineLevel="0" collapsed="false">
      <c r="A31" s="31" t="s">
        <v>63</v>
      </c>
      <c r="B31" s="21" t="s">
        <v>69</v>
      </c>
      <c r="C31" s="22" t="s">
        <v>39</v>
      </c>
      <c r="D31" s="23"/>
      <c r="E31" s="24" t="s">
        <v>40</v>
      </c>
      <c r="F31" s="23"/>
      <c r="G31" s="21"/>
    </row>
    <row r="32" customFormat="false" ht="31.5" hidden="false" customHeight="true" outlineLevel="0" collapsed="false">
      <c r="A32" s="31" t="s">
        <v>63</v>
      </c>
      <c r="B32" s="25" t="s">
        <v>70</v>
      </c>
      <c r="C32" s="26" t="s">
        <v>39</v>
      </c>
      <c r="D32" s="27"/>
      <c r="E32" s="24" t="s">
        <v>40</v>
      </c>
      <c r="F32" s="27"/>
      <c r="G32" s="25"/>
    </row>
    <row r="33" customFormat="false" ht="31.5" hidden="false" customHeight="true" outlineLevel="0" collapsed="false">
      <c r="A33" s="31" t="s">
        <v>63</v>
      </c>
      <c r="B33" s="21" t="s">
        <v>71</v>
      </c>
      <c r="C33" s="22" t="s">
        <v>39</v>
      </c>
      <c r="D33" s="23"/>
      <c r="E33" s="24" t="s">
        <v>40</v>
      </c>
      <c r="F33" s="23"/>
      <c r="G33" s="21"/>
    </row>
    <row r="34" customFormat="false" ht="0.75" hidden="false" customHeight="true" outlineLevel="0" collapsed="false">
      <c r="B34" s="0" t="n">
        <f aca="false">COUNTA(B5:B33)</f>
        <v>29</v>
      </c>
    </row>
  </sheetData>
  <mergeCells count="2">
    <mergeCell ref="A1:G1"/>
    <mergeCell ref="A2:G2"/>
  </mergeCells>
  <dataValidations count="2">
    <dataValidation allowBlank="true" errorStyle="stop" operator="between" showDropDown="false" showErrorMessage="false" showInputMessage="false" sqref="E5:E33" type="list">
      <formula1>"Not started,In progress,Complete,At risk,Blocked"</formula1>
      <formula2>0</formula2>
    </dataValidation>
    <dataValidation allowBlank="true" errorStyle="stop" operator="between" showDropDown="false" showErrorMessage="false" showInputMessage="false" sqref="C5:C33" type="list">
      <formula1>"MM,Partner,Vendor,Joint"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ABC9C"/>
    <pageSetUpPr fitToPage="true"/>
  </sheetPr>
  <dimension ref="A1:G5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6"/>
    <col collapsed="false" customWidth="true" hidden="false" outlineLevel="0" max="3" min="2" style="0" width="14"/>
    <col collapsed="false" customWidth="true" hidden="false" outlineLevel="0" max="4" min="4" style="0" width="44"/>
    <col collapsed="false" customWidth="true" hidden="false" outlineLevel="0" max="5" min="5" style="0" width="18"/>
    <col collapsed="false" customWidth="true" hidden="false" outlineLevel="0" max="6" min="6" style="0" width="14"/>
    <col collapsed="false" customWidth="true" hidden="false" outlineLevel="0" max="7" min="7" style="0" width="16"/>
  </cols>
  <sheetData>
    <row r="1" customFormat="false" ht="31.5" hidden="false" customHeight="true" outlineLevel="0" collapsed="false">
      <c r="A1" s="1" t="s">
        <v>72</v>
      </c>
      <c r="B1" s="1"/>
      <c r="C1" s="1"/>
      <c r="D1" s="1"/>
      <c r="E1" s="1"/>
      <c r="F1" s="1"/>
      <c r="G1" s="1"/>
    </row>
    <row r="2" customFormat="false" ht="18" hidden="false" customHeight="true" outlineLevel="0" collapsed="false">
      <c r="A2" s="2" t="s">
        <v>73</v>
      </c>
      <c r="B2" s="2"/>
      <c r="C2" s="2"/>
      <c r="D2" s="2"/>
      <c r="E2" s="2"/>
      <c r="F2" s="2"/>
      <c r="G2" s="2"/>
    </row>
    <row r="4" customFormat="false" ht="27.75" hidden="false" customHeight="true" outlineLevel="0" collapsed="false">
      <c r="A4" s="19" t="s">
        <v>74</v>
      </c>
      <c r="B4" s="19" t="s">
        <v>75</v>
      </c>
      <c r="C4" s="19" t="s">
        <v>76</v>
      </c>
      <c r="D4" s="19" t="s">
        <v>77</v>
      </c>
      <c r="E4" s="19" t="s">
        <v>32</v>
      </c>
      <c r="F4" s="19" t="s">
        <v>33</v>
      </c>
      <c r="G4" s="19" t="s">
        <v>34</v>
      </c>
    </row>
    <row r="5" customFormat="false" ht="33.75" hidden="false" customHeight="true" outlineLevel="0" collapsed="false">
      <c r="A5" s="32" t="n">
        <v>1</v>
      </c>
      <c r="B5" s="33"/>
      <c r="C5" s="21"/>
      <c r="D5" s="21"/>
      <c r="E5" s="21"/>
      <c r="F5" s="34"/>
      <c r="G5" s="35"/>
    </row>
    <row r="6" customFormat="false" ht="33.75" hidden="false" customHeight="true" outlineLevel="0" collapsed="false">
      <c r="A6" s="32" t="n">
        <v>2</v>
      </c>
      <c r="B6" s="36"/>
      <c r="C6" s="25"/>
      <c r="D6" s="25"/>
      <c r="E6" s="25"/>
      <c r="F6" s="37"/>
      <c r="G6" s="38"/>
    </row>
    <row r="7" customFormat="false" ht="33.75" hidden="false" customHeight="true" outlineLevel="0" collapsed="false">
      <c r="A7" s="32" t="n">
        <v>3</v>
      </c>
      <c r="B7" s="33"/>
      <c r="C7" s="21"/>
      <c r="D7" s="21"/>
      <c r="E7" s="21"/>
      <c r="F7" s="34"/>
      <c r="G7" s="35"/>
    </row>
    <row r="8" customFormat="false" ht="33.75" hidden="false" customHeight="true" outlineLevel="0" collapsed="false">
      <c r="A8" s="32" t="n">
        <v>4</v>
      </c>
      <c r="B8" s="36"/>
      <c r="C8" s="25"/>
      <c r="D8" s="25"/>
      <c r="E8" s="25"/>
      <c r="F8" s="37"/>
      <c r="G8" s="38"/>
    </row>
    <row r="9" customFormat="false" ht="33.75" hidden="false" customHeight="true" outlineLevel="0" collapsed="false">
      <c r="A9" s="32" t="n">
        <v>5</v>
      </c>
      <c r="B9" s="33"/>
      <c r="C9" s="21"/>
      <c r="D9" s="21"/>
      <c r="E9" s="21"/>
      <c r="F9" s="34"/>
      <c r="G9" s="35"/>
    </row>
    <row r="10" customFormat="false" ht="33.75" hidden="false" customHeight="true" outlineLevel="0" collapsed="false">
      <c r="A10" s="32" t="n">
        <v>6</v>
      </c>
      <c r="B10" s="36"/>
      <c r="C10" s="25"/>
      <c r="D10" s="25"/>
      <c r="E10" s="25"/>
      <c r="F10" s="37"/>
      <c r="G10" s="38"/>
    </row>
    <row r="11" customFormat="false" ht="33.75" hidden="false" customHeight="true" outlineLevel="0" collapsed="false">
      <c r="A11" s="32" t="n">
        <v>7</v>
      </c>
      <c r="B11" s="33"/>
      <c r="C11" s="21"/>
      <c r="D11" s="21"/>
      <c r="E11" s="21"/>
      <c r="F11" s="34"/>
      <c r="G11" s="35"/>
    </row>
    <row r="12" customFormat="false" ht="33.75" hidden="false" customHeight="true" outlineLevel="0" collapsed="false">
      <c r="A12" s="32" t="n">
        <v>8</v>
      </c>
      <c r="B12" s="36"/>
      <c r="C12" s="25"/>
      <c r="D12" s="25"/>
      <c r="E12" s="25"/>
      <c r="F12" s="37"/>
      <c r="G12" s="38"/>
    </row>
    <row r="13" customFormat="false" ht="33.75" hidden="false" customHeight="true" outlineLevel="0" collapsed="false">
      <c r="A13" s="32" t="n">
        <v>9</v>
      </c>
      <c r="B13" s="33"/>
      <c r="C13" s="21"/>
      <c r="D13" s="21"/>
      <c r="E13" s="21"/>
      <c r="F13" s="34"/>
      <c r="G13" s="35"/>
    </row>
    <row r="14" customFormat="false" ht="33.75" hidden="false" customHeight="true" outlineLevel="0" collapsed="false">
      <c r="A14" s="32" t="n">
        <v>10</v>
      </c>
      <c r="B14" s="36"/>
      <c r="C14" s="25"/>
      <c r="D14" s="25"/>
      <c r="E14" s="25"/>
      <c r="F14" s="37"/>
      <c r="G14" s="38"/>
    </row>
    <row r="15" customFormat="false" ht="33.75" hidden="false" customHeight="true" outlineLevel="0" collapsed="false">
      <c r="A15" s="32" t="n">
        <v>11</v>
      </c>
      <c r="B15" s="33"/>
      <c r="C15" s="21"/>
      <c r="D15" s="21"/>
      <c r="E15" s="21"/>
      <c r="F15" s="34"/>
      <c r="G15" s="35"/>
    </row>
    <row r="16" customFormat="false" ht="33.75" hidden="false" customHeight="true" outlineLevel="0" collapsed="false">
      <c r="A16" s="32" t="n">
        <v>12</v>
      </c>
      <c r="B16" s="36"/>
      <c r="C16" s="25"/>
      <c r="D16" s="25"/>
      <c r="E16" s="25"/>
      <c r="F16" s="37"/>
      <c r="G16" s="38"/>
    </row>
    <row r="17" customFormat="false" ht="33.75" hidden="false" customHeight="true" outlineLevel="0" collapsed="false">
      <c r="A17" s="32" t="n">
        <v>13</v>
      </c>
      <c r="B17" s="33"/>
      <c r="C17" s="21"/>
      <c r="D17" s="21"/>
      <c r="E17" s="21"/>
      <c r="F17" s="34"/>
      <c r="G17" s="35"/>
    </row>
    <row r="18" customFormat="false" ht="33.75" hidden="false" customHeight="true" outlineLevel="0" collapsed="false">
      <c r="A18" s="32" t="n">
        <v>14</v>
      </c>
      <c r="B18" s="36"/>
      <c r="C18" s="25"/>
      <c r="D18" s="25"/>
      <c r="E18" s="25"/>
      <c r="F18" s="37"/>
      <c r="G18" s="38"/>
    </row>
    <row r="19" customFormat="false" ht="33.75" hidden="false" customHeight="true" outlineLevel="0" collapsed="false">
      <c r="A19" s="32" t="n">
        <v>15</v>
      </c>
      <c r="B19" s="33"/>
      <c r="C19" s="21"/>
      <c r="D19" s="21"/>
      <c r="E19" s="21"/>
      <c r="F19" s="34"/>
      <c r="G19" s="35"/>
    </row>
    <row r="20" customFormat="false" ht="33.75" hidden="false" customHeight="true" outlineLevel="0" collapsed="false">
      <c r="A20" s="32" t="n">
        <v>16</v>
      </c>
      <c r="B20" s="36"/>
      <c r="C20" s="25"/>
      <c r="D20" s="25"/>
      <c r="E20" s="25"/>
      <c r="F20" s="37"/>
      <c r="G20" s="38"/>
    </row>
    <row r="21" customFormat="false" ht="33.75" hidden="false" customHeight="true" outlineLevel="0" collapsed="false">
      <c r="A21" s="32" t="n">
        <v>17</v>
      </c>
      <c r="B21" s="33"/>
      <c r="C21" s="21"/>
      <c r="D21" s="21"/>
      <c r="E21" s="21"/>
      <c r="F21" s="34"/>
      <c r="G21" s="35"/>
    </row>
    <row r="22" customFormat="false" ht="33.75" hidden="false" customHeight="true" outlineLevel="0" collapsed="false">
      <c r="A22" s="32" t="n">
        <v>18</v>
      </c>
      <c r="B22" s="36"/>
      <c r="C22" s="25"/>
      <c r="D22" s="25"/>
      <c r="E22" s="25"/>
      <c r="F22" s="37"/>
      <c r="G22" s="38"/>
    </row>
    <row r="23" customFormat="false" ht="33.75" hidden="false" customHeight="true" outlineLevel="0" collapsed="false">
      <c r="A23" s="32" t="n">
        <v>19</v>
      </c>
      <c r="B23" s="33"/>
      <c r="C23" s="21"/>
      <c r="D23" s="21"/>
      <c r="E23" s="21"/>
      <c r="F23" s="34"/>
      <c r="G23" s="35"/>
    </row>
    <row r="24" customFormat="false" ht="33.75" hidden="false" customHeight="true" outlineLevel="0" collapsed="false">
      <c r="A24" s="32" t="n">
        <v>20</v>
      </c>
      <c r="B24" s="36"/>
      <c r="C24" s="25"/>
      <c r="D24" s="25"/>
      <c r="E24" s="25"/>
      <c r="F24" s="37"/>
      <c r="G24" s="38"/>
    </row>
    <row r="25" customFormat="false" ht="33.75" hidden="false" customHeight="true" outlineLevel="0" collapsed="false">
      <c r="A25" s="32" t="n">
        <v>21</v>
      </c>
      <c r="B25" s="33"/>
      <c r="C25" s="21"/>
      <c r="D25" s="21"/>
      <c r="E25" s="21"/>
      <c r="F25" s="34"/>
      <c r="G25" s="35"/>
    </row>
    <row r="26" customFormat="false" ht="33.75" hidden="false" customHeight="true" outlineLevel="0" collapsed="false">
      <c r="A26" s="32" t="n">
        <v>22</v>
      </c>
      <c r="B26" s="36"/>
      <c r="C26" s="25"/>
      <c r="D26" s="25"/>
      <c r="E26" s="25"/>
      <c r="F26" s="37"/>
      <c r="G26" s="38"/>
    </row>
    <row r="27" customFormat="false" ht="33.75" hidden="false" customHeight="true" outlineLevel="0" collapsed="false">
      <c r="A27" s="32" t="n">
        <v>23</v>
      </c>
      <c r="B27" s="33"/>
      <c r="C27" s="21"/>
      <c r="D27" s="21"/>
      <c r="E27" s="21"/>
      <c r="F27" s="34"/>
      <c r="G27" s="35"/>
    </row>
    <row r="28" customFormat="false" ht="33.75" hidden="false" customHeight="true" outlineLevel="0" collapsed="false">
      <c r="A28" s="32" t="n">
        <v>24</v>
      </c>
      <c r="B28" s="36"/>
      <c r="C28" s="25"/>
      <c r="D28" s="25"/>
      <c r="E28" s="25"/>
      <c r="F28" s="37"/>
      <c r="G28" s="38"/>
    </row>
    <row r="29" customFormat="false" ht="33.75" hidden="false" customHeight="true" outlineLevel="0" collapsed="false">
      <c r="A29" s="32" t="n">
        <v>25</v>
      </c>
      <c r="B29" s="33"/>
      <c r="C29" s="21"/>
      <c r="D29" s="21"/>
      <c r="E29" s="21"/>
      <c r="F29" s="34"/>
      <c r="G29" s="35"/>
    </row>
    <row r="30" customFormat="false" ht="33.75" hidden="false" customHeight="true" outlineLevel="0" collapsed="false">
      <c r="A30" s="32" t="n">
        <v>26</v>
      </c>
      <c r="B30" s="36"/>
      <c r="C30" s="25"/>
      <c r="D30" s="25"/>
      <c r="E30" s="25"/>
      <c r="F30" s="37"/>
      <c r="G30" s="38"/>
    </row>
    <row r="31" customFormat="false" ht="33.75" hidden="false" customHeight="true" outlineLevel="0" collapsed="false">
      <c r="A31" s="32" t="n">
        <v>27</v>
      </c>
      <c r="B31" s="33"/>
      <c r="C31" s="21"/>
      <c r="D31" s="21"/>
      <c r="E31" s="21"/>
      <c r="F31" s="34"/>
      <c r="G31" s="35"/>
    </row>
    <row r="32" customFormat="false" ht="33.75" hidden="false" customHeight="true" outlineLevel="0" collapsed="false">
      <c r="A32" s="32" t="n">
        <v>28</v>
      </c>
      <c r="B32" s="36"/>
      <c r="C32" s="25"/>
      <c r="D32" s="25"/>
      <c r="E32" s="25"/>
      <c r="F32" s="37"/>
      <c r="G32" s="38"/>
    </row>
    <row r="33" customFormat="false" ht="33.75" hidden="false" customHeight="true" outlineLevel="0" collapsed="false">
      <c r="A33" s="32" t="n">
        <v>29</v>
      </c>
      <c r="B33" s="33"/>
      <c r="C33" s="21"/>
      <c r="D33" s="21"/>
      <c r="E33" s="21"/>
      <c r="F33" s="34"/>
      <c r="G33" s="35"/>
    </row>
    <row r="34" customFormat="false" ht="33.75" hidden="false" customHeight="true" outlineLevel="0" collapsed="false">
      <c r="A34" s="32" t="n">
        <v>30</v>
      </c>
      <c r="B34" s="36"/>
      <c r="C34" s="25"/>
      <c r="D34" s="25"/>
      <c r="E34" s="25"/>
      <c r="F34" s="37"/>
      <c r="G34" s="38"/>
    </row>
    <row r="35" customFormat="false" ht="33.75" hidden="false" customHeight="true" outlineLevel="0" collapsed="false">
      <c r="A35" s="32" t="n">
        <v>31</v>
      </c>
      <c r="B35" s="33"/>
      <c r="C35" s="21"/>
      <c r="D35" s="21"/>
      <c r="E35" s="21"/>
      <c r="F35" s="34"/>
      <c r="G35" s="35"/>
    </row>
    <row r="36" customFormat="false" ht="33.75" hidden="false" customHeight="true" outlineLevel="0" collapsed="false">
      <c r="A36" s="32" t="n">
        <v>32</v>
      </c>
      <c r="B36" s="36"/>
      <c r="C36" s="25"/>
      <c r="D36" s="25"/>
      <c r="E36" s="25"/>
      <c r="F36" s="37"/>
      <c r="G36" s="38"/>
    </row>
    <row r="37" customFormat="false" ht="33.75" hidden="false" customHeight="true" outlineLevel="0" collapsed="false">
      <c r="A37" s="32" t="n">
        <v>33</v>
      </c>
      <c r="B37" s="33"/>
      <c r="C37" s="21"/>
      <c r="D37" s="21"/>
      <c r="E37" s="21"/>
      <c r="F37" s="34"/>
      <c r="G37" s="35"/>
    </row>
    <row r="38" customFormat="false" ht="33.75" hidden="false" customHeight="true" outlineLevel="0" collapsed="false">
      <c r="A38" s="32" t="n">
        <v>34</v>
      </c>
      <c r="B38" s="36"/>
      <c r="C38" s="25"/>
      <c r="D38" s="25"/>
      <c r="E38" s="25"/>
      <c r="F38" s="37"/>
      <c r="G38" s="38"/>
    </row>
    <row r="39" customFormat="false" ht="33.75" hidden="false" customHeight="true" outlineLevel="0" collapsed="false">
      <c r="A39" s="32" t="n">
        <v>35</v>
      </c>
      <c r="B39" s="33"/>
      <c r="C39" s="21"/>
      <c r="D39" s="21"/>
      <c r="E39" s="21"/>
      <c r="F39" s="34"/>
      <c r="G39" s="35"/>
    </row>
    <row r="40" customFormat="false" ht="33.75" hidden="false" customHeight="true" outlineLevel="0" collapsed="false">
      <c r="A40" s="32" t="n">
        <v>36</v>
      </c>
      <c r="B40" s="36"/>
      <c r="C40" s="25"/>
      <c r="D40" s="25"/>
      <c r="E40" s="25"/>
      <c r="F40" s="37"/>
      <c r="G40" s="38"/>
    </row>
    <row r="41" customFormat="false" ht="33.75" hidden="false" customHeight="true" outlineLevel="0" collapsed="false">
      <c r="A41" s="32" t="n">
        <v>37</v>
      </c>
      <c r="B41" s="33"/>
      <c r="C41" s="21"/>
      <c r="D41" s="21"/>
      <c r="E41" s="21"/>
      <c r="F41" s="34"/>
      <c r="G41" s="35"/>
    </row>
    <row r="42" customFormat="false" ht="33.75" hidden="false" customHeight="true" outlineLevel="0" collapsed="false">
      <c r="A42" s="32" t="n">
        <v>38</v>
      </c>
      <c r="B42" s="36"/>
      <c r="C42" s="25"/>
      <c r="D42" s="25"/>
      <c r="E42" s="25"/>
      <c r="F42" s="37"/>
      <c r="G42" s="38"/>
    </row>
    <row r="43" customFormat="false" ht="33.75" hidden="false" customHeight="true" outlineLevel="0" collapsed="false">
      <c r="A43" s="32" t="n">
        <v>39</v>
      </c>
      <c r="B43" s="33"/>
      <c r="C43" s="21"/>
      <c r="D43" s="21"/>
      <c r="E43" s="21"/>
      <c r="F43" s="34"/>
      <c r="G43" s="35"/>
    </row>
    <row r="44" customFormat="false" ht="33.75" hidden="false" customHeight="true" outlineLevel="0" collapsed="false">
      <c r="A44" s="32" t="n">
        <v>40</v>
      </c>
      <c r="B44" s="36"/>
      <c r="C44" s="25"/>
      <c r="D44" s="25"/>
      <c r="E44" s="25"/>
      <c r="F44" s="37"/>
      <c r="G44" s="38"/>
    </row>
    <row r="45" customFormat="false" ht="33.75" hidden="false" customHeight="true" outlineLevel="0" collapsed="false">
      <c r="A45" s="32" t="n">
        <v>41</v>
      </c>
      <c r="B45" s="33"/>
      <c r="C45" s="21"/>
      <c r="D45" s="21"/>
      <c r="E45" s="21"/>
      <c r="F45" s="34"/>
      <c r="G45" s="35"/>
    </row>
    <row r="46" customFormat="false" ht="33.75" hidden="false" customHeight="true" outlineLevel="0" collapsed="false">
      <c r="A46" s="32" t="n">
        <v>42</v>
      </c>
      <c r="B46" s="36"/>
      <c r="C46" s="25"/>
      <c r="D46" s="25"/>
      <c r="E46" s="25"/>
      <c r="F46" s="37"/>
      <c r="G46" s="38"/>
    </row>
    <row r="47" customFormat="false" ht="33.75" hidden="false" customHeight="true" outlineLevel="0" collapsed="false">
      <c r="A47" s="32" t="n">
        <v>43</v>
      </c>
      <c r="B47" s="33"/>
      <c r="C47" s="21"/>
      <c r="D47" s="21"/>
      <c r="E47" s="21"/>
      <c r="F47" s="34"/>
      <c r="G47" s="35"/>
    </row>
    <row r="48" customFormat="false" ht="33.75" hidden="false" customHeight="true" outlineLevel="0" collapsed="false">
      <c r="A48" s="32" t="n">
        <v>44</v>
      </c>
      <c r="B48" s="36"/>
      <c r="C48" s="25"/>
      <c r="D48" s="25"/>
      <c r="E48" s="25"/>
      <c r="F48" s="37"/>
      <c r="G48" s="38"/>
    </row>
    <row r="49" customFormat="false" ht="33.75" hidden="false" customHeight="true" outlineLevel="0" collapsed="false">
      <c r="A49" s="32" t="n">
        <v>45</v>
      </c>
      <c r="B49" s="33"/>
      <c r="C49" s="21"/>
      <c r="D49" s="21"/>
      <c r="E49" s="21"/>
      <c r="F49" s="34"/>
      <c r="G49" s="35"/>
    </row>
    <row r="50" customFormat="false" ht="33.75" hidden="false" customHeight="true" outlineLevel="0" collapsed="false">
      <c r="A50" s="32" t="n">
        <v>46</v>
      </c>
      <c r="B50" s="36"/>
      <c r="C50" s="25"/>
      <c r="D50" s="25"/>
      <c r="E50" s="25"/>
      <c r="F50" s="37"/>
      <c r="G50" s="38"/>
    </row>
    <row r="51" customFormat="false" ht="33.75" hidden="false" customHeight="true" outlineLevel="0" collapsed="false">
      <c r="A51" s="32" t="n">
        <v>47</v>
      </c>
      <c r="B51" s="33"/>
      <c r="C51" s="21"/>
      <c r="D51" s="21"/>
      <c r="E51" s="21"/>
      <c r="F51" s="34"/>
      <c r="G51" s="35"/>
    </row>
    <row r="52" customFormat="false" ht="33.75" hidden="false" customHeight="true" outlineLevel="0" collapsed="false">
      <c r="A52" s="32" t="n">
        <v>48</v>
      </c>
      <c r="B52" s="36"/>
      <c r="C52" s="25"/>
      <c r="D52" s="25"/>
      <c r="E52" s="25"/>
      <c r="F52" s="37"/>
      <c r="G52" s="38"/>
    </row>
    <row r="53" customFormat="false" ht="33.75" hidden="false" customHeight="true" outlineLevel="0" collapsed="false">
      <c r="A53" s="32" t="n">
        <v>49</v>
      </c>
      <c r="B53" s="33"/>
      <c r="C53" s="21"/>
      <c r="D53" s="21"/>
      <c r="E53" s="21"/>
      <c r="F53" s="34"/>
      <c r="G53" s="35"/>
    </row>
    <row r="54" customFormat="false" ht="33.75" hidden="false" customHeight="true" outlineLevel="0" collapsed="false">
      <c r="A54" s="32" t="n">
        <v>50</v>
      </c>
      <c r="B54" s="36"/>
      <c r="C54" s="25"/>
      <c r="D54" s="25"/>
      <c r="E54" s="25"/>
      <c r="F54" s="37"/>
      <c r="G54" s="38"/>
    </row>
  </sheetData>
  <mergeCells count="2">
    <mergeCell ref="A1:G1"/>
    <mergeCell ref="A2:G2"/>
  </mergeCells>
  <dataValidations count="2">
    <dataValidation allowBlank="true" errorStyle="stop" operator="between" showDropDown="false" showErrorMessage="false" showInputMessage="false" sqref="G5:G54" type="list">
      <formula1>"Not started,In progress,Complete,At risk,Blocked"</formula1>
      <formula2>0</formula2>
    </dataValidation>
    <dataValidation allowBlank="true" errorStyle="stop" operator="between" showDropDown="false" showErrorMessage="false" showInputMessage="false" sqref="E5:E54" type="list">
      <formula1>"MM,Partner,Vendor,Joint"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7AE60"/>
    <pageSetUpPr fitToPage="true"/>
  </sheetPr>
  <dimension ref="A1:G1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2" min="1" style="0" width="14"/>
    <col collapsed="false" customWidth="true" hidden="false" outlineLevel="0" max="3" min="3" style="0" width="28"/>
    <col collapsed="false" customWidth="true" hidden="false" outlineLevel="0" max="4" min="4" style="0" width="22"/>
    <col collapsed="false" customWidth="true" hidden="false" outlineLevel="0" max="5" min="5" style="0" width="36"/>
    <col collapsed="false" customWidth="true" hidden="false" outlineLevel="0" max="7" min="6" style="0" width="30"/>
  </cols>
  <sheetData>
    <row r="1" customFormat="false" ht="31.5" hidden="false" customHeight="true" outlineLevel="0" collapsed="false">
      <c r="A1" s="1" t="s">
        <v>78</v>
      </c>
      <c r="B1" s="1"/>
      <c r="C1" s="1"/>
      <c r="D1" s="1"/>
      <c r="E1" s="1"/>
      <c r="F1" s="1"/>
      <c r="G1" s="1"/>
    </row>
    <row r="2" customFormat="false" ht="18" hidden="false" customHeight="true" outlineLevel="0" collapsed="false">
      <c r="A2" s="2" t="s">
        <v>79</v>
      </c>
      <c r="B2" s="2"/>
      <c r="C2" s="2"/>
      <c r="D2" s="2"/>
      <c r="E2" s="2"/>
      <c r="F2" s="2"/>
      <c r="G2" s="2"/>
    </row>
    <row r="4" customFormat="false" ht="27.75" hidden="false" customHeight="true" outlineLevel="0" collapsed="false">
      <c r="A4" s="19" t="s">
        <v>76</v>
      </c>
      <c r="B4" s="19" t="s">
        <v>80</v>
      </c>
      <c r="C4" s="19" t="s">
        <v>81</v>
      </c>
      <c r="D4" s="19" t="s">
        <v>82</v>
      </c>
      <c r="E4" s="19" t="s">
        <v>83</v>
      </c>
      <c r="F4" s="19" t="s">
        <v>84</v>
      </c>
      <c r="G4" s="19" t="s">
        <v>85</v>
      </c>
    </row>
    <row r="5" customFormat="false" ht="72" hidden="false" customHeight="true" outlineLevel="0" collapsed="false">
      <c r="A5" s="39" t="s">
        <v>86</v>
      </c>
      <c r="B5" s="40"/>
      <c r="C5" s="41"/>
      <c r="D5" s="41"/>
      <c r="E5" s="41"/>
      <c r="F5" s="41"/>
      <c r="G5" s="41"/>
    </row>
    <row r="6" customFormat="false" ht="72" hidden="false" customHeight="true" outlineLevel="0" collapsed="false">
      <c r="A6" s="42" t="s">
        <v>87</v>
      </c>
      <c r="B6" s="43"/>
      <c r="C6" s="44"/>
      <c r="D6" s="44"/>
      <c r="E6" s="44"/>
      <c r="F6" s="44"/>
      <c r="G6" s="44"/>
    </row>
    <row r="7" customFormat="false" ht="72" hidden="false" customHeight="true" outlineLevel="0" collapsed="false">
      <c r="A7" s="45" t="s">
        <v>88</v>
      </c>
      <c r="B7" s="40"/>
      <c r="C7" s="41"/>
      <c r="D7" s="41"/>
      <c r="E7" s="41"/>
      <c r="F7" s="41"/>
      <c r="G7" s="41"/>
    </row>
    <row r="8" customFormat="false" ht="72" hidden="false" customHeight="true" outlineLevel="0" collapsed="false">
      <c r="A8" s="46" t="s">
        <v>89</v>
      </c>
      <c r="B8" s="43"/>
      <c r="C8" s="44"/>
      <c r="D8" s="44"/>
      <c r="E8" s="44"/>
      <c r="F8" s="44"/>
      <c r="G8" s="44"/>
    </row>
    <row r="9" customFormat="false" ht="72" hidden="false" customHeight="true" outlineLevel="0" collapsed="false">
      <c r="A9" s="47" t="s">
        <v>90</v>
      </c>
      <c r="B9" s="40"/>
      <c r="C9" s="41"/>
      <c r="D9" s="41"/>
      <c r="E9" s="41"/>
      <c r="F9" s="41"/>
      <c r="G9" s="41"/>
    </row>
    <row r="10" customFormat="false" ht="15" hidden="false" customHeight="false" outlineLevel="0" collapsed="false">
      <c r="A10" s="0" t="s">
        <v>90</v>
      </c>
    </row>
    <row r="11" customFormat="false" ht="15.75" hidden="false" customHeight="true" outlineLevel="0" collapsed="false">
      <c r="A11" s="48" t="s">
        <v>91</v>
      </c>
      <c r="B11" s="48"/>
      <c r="C11" s="48"/>
      <c r="D11" s="48"/>
      <c r="E11" s="48"/>
      <c r="F11" s="48"/>
      <c r="G11" s="48"/>
    </row>
  </sheetData>
  <mergeCells count="3">
    <mergeCell ref="A1:G1"/>
    <mergeCell ref="A2:G2"/>
    <mergeCell ref="A11:G1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0392B"/>
    <pageSetUpPr fitToPage="true"/>
  </sheetPr>
  <dimension ref="A1:H3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14"/>
    <col collapsed="false" customWidth="true" hidden="false" outlineLevel="0" max="3" min="3" style="0" width="38"/>
    <col collapsed="false" customWidth="true" hidden="false" outlineLevel="0" max="5" min="4" style="0" width="14"/>
    <col collapsed="false" customWidth="true" hidden="false" outlineLevel="0" max="6" min="6" style="0" width="36"/>
    <col collapsed="false" customWidth="true" hidden="false" outlineLevel="0" max="7" min="7" style="0" width="18"/>
    <col collapsed="false" customWidth="true" hidden="false" outlineLevel="0" max="8" min="8" style="0" width="16"/>
  </cols>
  <sheetData>
    <row r="1" customFormat="false" ht="31.5" hidden="false" customHeight="true" outlineLevel="0" collapsed="false">
      <c r="A1" s="1" t="s">
        <v>92</v>
      </c>
      <c r="B1" s="1"/>
      <c r="C1" s="1"/>
      <c r="D1" s="1"/>
      <c r="E1" s="1"/>
      <c r="F1" s="1"/>
      <c r="G1" s="1"/>
      <c r="H1" s="1"/>
    </row>
    <row r="2" customFormat="false" ht="18" hidden="false" customHeight="true" outlineLevel="0" collapsed="false">
      <c r="A2" s="2" t="s">
        <v>93</v>
      </c>
      <c r="B2" s="2"/>
      <c r="C2" s="2"/>
      <c r="D2" s="2"/>
      <c r="E2" s="2"/>
      <c r="F2" s="2"/>
      <c r="G2" s="2"/>
      <c r="H2" s="2"/>
    </row>
    <row r="4" customFormat="false" ht="27.75" hidden="false" customHeight="true" outlineLevel="0" collapsed="false">
      <c r="A4" s="19" t="s">
        <v>74</v>
      </c>
      <c r="B4" s="19" t="s">
        <v>75</v>
      </c>
      <c r="C4" s="19" t="s">
        <v>94</v>
      </c>
      <c r="D4" s="19" t="s">
        <v>95</v>
      </c>
      <c r="E4" s="19" t="s">
        <v>96</v>
      </c>
      <c r="F4" s="19" t="s">
        <v>97</v>
      </c>
      <c r="G4" s="19" t="s">
        <v>32</v>
      </c>
      <c r="H4" s="19" t="s">
        <v>34</v>
      </c>
    </row>
    <row r="5" customFormat="false" ht="51.75" hidden="false" customHeight="true" outlineLevel="0" collapsed="false">
      <c r="A5" s="32" t="n">
        <v>1</v>
      </c>
      <c r="B5" s="33"/>
      <c r="C5" s="49" t="s">
        <v>98</v>
      </c>
      <c r="D5" s="50" t="s">
        <v>99</v>
      </c>
      <c r="E5" s="50" t="s">
        <v>99</v>
      </c>
      <c r="F5" s="21" t="s">
        <v>100</v>
      </c>
      <c r="G5" s="22" t="s">
        <v>39</v>
      </c>
      <c r="H5" s="51" t="s">
        <v>101</v>
      </c>
    </row>
    <row r="6" customFormat="false" ht="51.75" hidden="false" customHeight="true" outlineLevel="0" collapsed="false">
      <c r="A6" s="32" t="n">
        <v>2</v>
      </c>
      <c r="B6" s="36"/>
      <c r="C6" s="52" t="s">
        <v>102</v>
      </c>
      <c r="D6" s="51" t="s">
        <v>103</v>
      </c>
      <c r="E6" s="50" t="s">
        <v>99</v>
      </c>
      <c r="F6" s="25" t="s">
        <v>104</v>
      </c>
      <c r="G6" s="26" t="s">
        <v>39</v>
      </c>
      <c r="H6" s="51" t="s">
        <v>101</v>
      </c>
    </row>
    <row r="7" customFormat="false" ht="51.75" hidden="false" customHeight="true" outlineLevel="0" collapsed="false">
      <c r="A7" s="32" t="n">
        <v>3</v>
      </c>
      <c r="B7" s="33"/>
      <c r="C7" s="49" t="s">
        <v>105</v>
      </c>
      <c r="D7" s="51" t="s">
        <v>103</v>
      </c>
      <c r="E7" s="50" t="s">
        <v>99</v>
      </c>
      <c r="F7" s="21" t="s">
        <v>106</v>
      </c>
      <c r="G7" s="22" t="s">
        <v>39</v>
      </c>
      <c r="H7" s="51" t="s">
        <v>101</v>
      </c>
    </row>
    <row r="8" customFormat="false" ht="51.75" hidden="false" customHeight="true" outlineLevel="0" collapsed="false">
      <c r="A8" s="32" t="n">
        <v>4</v>
      </c>
      <c r="B8" s="36"/>
      <c r="C8" s="52" t="s">
        <v>107</v>
      </c>
      <c r="D8" s="53" t="s">
        <v>108</v>
      </c>
      <c r="E8" s="51" t="s">
        <v>103</v>
      </c>
      <c r="F8" s="25" t="s">
        <v>109</v>
      </c>
      <c r="G8" s="26" t="s">
        <v>39</v>
      </c>
      <c r="H8" s="51" t="s">
        <v>101</v>
      </c>
    </row>
    <row r="9" customFormat="false" ht="51.75" hidden="false" customHeight="true" outlineLevel="0" collapsed="false">
      <c r="A9" s="32" t="n">
        <v>5</v>
      </c>
      <c r="B9" s="33"/>
      <c r="C9" s="49" t="s">
        <v>110</v>
      </c>
      <c r="D9" s="51" t="s">
        <v>103</v>
      </c>
      <c r="E9" s="50" t="s">
        <v>99</v>
      </c>
      <c r="F9" s="21" t="s">
        <v>111</v>
      </c>
      <c r="G9" s="22" t="s">
        <v>4</v>
      </c>
      <c r="H9" s="51" t="s">
        <v>101</v>
      </c>
    </row>
    <row r="10" customFormat="false" ht="51.75" hidden="false" customHeight="true" outlineLevel="0" collapsed="false">
      <c r="A10" s="32" t="n">
        <v>6</v>
      </c>
      <c r="B10" s="36"/>
      <c r="C10" s="52" t="s">
        <v>112</v>
      </c>
      <c r="D10" s="51" t="s">
        <v>103</v>
      </c>
      <c r="E10" s="50" t="s">
        <v>99</v>
      </c>
      <c r="F10" s="25" t="s">
        <v>113</v>
      </c>
      <c r="G10" s="26" t="s">
        <v>39</v>
      </c>
      <c r="H10" s="51" t="s">
        <v>101</v>
      </c>
    </row>
    <row r="11" customFormat="false" ht="37.5" hidden="false" customHeight="true" outlineLevel="0" collapsed="false">
      <c r="A11" s="32" t="n">
        <v>7</v>
      </c>
      <c r="B11" s="54"/>
      <c r="C11" s="21"/>
      <c r="D11" s="22"/>
      <c r="E11" s="22"/>
      <c r="F11" s="21"/>
      <c r="G11" s="22"/>
      <c r="H11" s="22"/>
    </row>
    <row r="12" customFormat="false" ht="37.5" hidden="false" customHeight="true" outlineLevel="0" collapsed="false">
      <c r="A12" s="32" t="n">
        <v>8</v>
      </c>
      <c r="B12" s="55"/>
      <c r="C12" s="25"/>
      <c r="D12" s="26"/>
      <c r="E12" s="26"/>
      <c r="F12" s="25"/>
      <c r="G12" s="26"/>
      <c r="H12" s="26"/>
    </row>
    <row r="13" customFormat="false" ht="37.5" hidden="false" customHeight="true" outlineLevel="0" collapsed="false">
      <c r="A13" s="32" t="n">
        <v>9</v>
      </c>
      <c r="B13" s="54"/>
      <c r="C13" s="21"/>
      <c r="D13" s="22"/>
      <c r="E13" s="22"/>
      <c r="F13" s="21"/>
      <c r="G13" s="22"/>
      <c r="H13" s="22"/>
    </row>
    <row r="14" customFormat="false" ht="37.5" hidden="false" customHeight="true" outlineLevel="0" collapsed="false">
      <c r="A14" s="32" t="n">
        <v>10</v>
      </c>
      <c r="B14" s="55"/>
      <c r="C14" s="25"/>
      <c r="D14" s="26"/>
      <c r="E14" s="26"/>
      <c r="F14" s="25"/>
      <c r="G14" s="26"/>
      <c r="H14" s="26"/>
    </row>
    <row r="15" customFormat="false" ht="37.5" hidden="false" customHeight="true" outlineLevel="0" collapsed="false">
      <c r="A15" s="32" t="n">
        <v>11</v>
      </c>
      <c r="B15" s="54"/>
      <c r="C15" s="21"/>
      <c r="D15" s="22"/>
      <c r="E15" s="22"/>
      <c r="F15" s="21"/>
      <c r="G15" s="22"/>
      <c r="H15" s="22"/>
    </row>
    <row r="16" customFormat="false" ht="37.5" hidden="false" customHeight="true" outlineLevel="0" collapsed="false">
      <c r="A16" s="32" t="n">
        <v>12</v>
      </c>
      <c r="B16" s="55"/>
      <c r="C16" s="25"/>
      <c r="D16" s="26"/>
      <c r="E16" s="26"/>
      <c r="F16" s="25"/>
      <c r="G16" s="26"/>
      <c r="H16" s="26"/>
    </row>
    <row r="17" customFormat="false" ht="37.5" hidden="false" customHeight="true" outlineLevel="0" collapsed="false">
      <c r="A17" s="32" t="n">
        <v>13</v>
      </c>
      <c r="B17" s="54"/>
      <c r="C17" s="21"/>
      <c r="D17" s="22"/>
      <c r="E17" s="22"/>
      <c r="F17" s="21"/>
      <c r="G17" s="22"/>
      <c r="H17" s="22"/>
    </row>
    <row r="18" customFormat="false" ht="37.5" hidden="false" customHeight="true" outlineLevel="0" collapsed="false">
      <c r="A18" s="32" t="n">
        <v>14</v>
      </c>
      <c r="B18" s="55"/>
      <c r="C18" s="25"/>
      <c r="D18" s="26"/>
      <c r="E18" s="26"/>
      <c r="F18" s="25"/>
      <c r="G18" s="26"/>
      <c r="H18" s="26"/>
    </row>
    <row r="19" customFormat="false" ht="37.5" hidden="false" customHeight="true" outlineLevel="0" collapsed="false">
      <c r="A19" s="32" t="n">
        <v>15</v>
      </c>
      <c r="B19" s="54"/>
      <c r="C19" s="21"/>
      <c r="D19" s="22"/>
      <c r="E19" s="22"/>
      <c r="F19" s="21"/>
      <c r="G19" s="22"/>
      <c r="H19" s="22"/>
    </row>
    <row r="20" customFormat="false" ht="37.5" hidden="false" customHeight="true" outlineLevel="0" collapsed="false">
      <c r="A20" s="32" t="n">
        <v>16</v>
      </c>
      <c r="B20" s="55"/>
      <c r="C20" s="25"/>
      <c r="D20" s="26"/>
      <c r="E20" s="26"/>
      <c r="F20" s="25"/>
      <c r="G20" s="26"/>
      <c r="H20" s="26"/>
    </row>
    <row r="21" customFormat="false" ht="37.5" hidden="false" customHeight="true" outlineLevel="0" collapsed="false">
      <c r="A21" s="32" t="n">
        <v>17</v>
      </c>
      <c r="B21" s="54"/>
      <c r="C21" s="21"/>
      <c r="D21" s="22"/>
      <c r="E21" s="22"/>
      <c r="F21" s="21"/>
      <c r="G21" s="22"/>
      <c r="H21" s="22"/>
    </row>
    <row r="22" customFormat="false" ht="37.5" hidden="false" customHeight="true" outlineLevel="0" collapsed="false">
      <c r="A22" s="32" t="n">
        <v>18</v>
      </c>
      <c r="B22" s="55"/>
      <c r="C22" s="25"/>
      <c r="D22" s="26"/>
      <c r="E22" s="26"/>
      <c r="F22" s="25"/>
      <c r="G22" s="26"/>
      <c r="H22" s="26"/>
    </row>
    <row r="23" customFormat="false" ht="37.5" hidden="false" customHeight="true" outlineLevel="0" collapsed="false">
      <c r="A23" s="32" t="n">
        <v>19</v>
      </c>
      <c r="B23" s="54"/>
      <c r="C23" s="21"/>
      <c r="D23" s="22"/>
      <c r="E23" s="22"/>
      <c r="F23" s="21"/>
      <c r="G23" s="22"/>
      <c r="H23" s="22"/>
    </row>
    <row r="24" customFormat="false" ht="37.5" hidden="false" customHeight="true" outlineLevel="0" collapsed="false">
      <c r="A24" s="32" t="n">
        <v>20</v>
      </c>
      <c r="B24" s="55"/>
      <c r="C24" s="25"/>
      <c r="D24" s="26"/>
      <c r="E24" s="26"/>
      <c r="F24" s="25"/>
      <c r="G24" s="26"/>
      <c r="H24" s="26"/>
    </row>
    <row r="25" customFormat="false" ht="37.5" hidden="false" customHeight="true" outlineLevel="0" collapsed="false">
      <c r="A25" s="32" t="n">
        <v>21</v>
      </c>
      <c r="B25" s="54"/>
      <c r="C25" s="21"/>
      <c r="D25" s="22"/>
      <c r="E25" s="22"/>
      <c r="F25" s="21"/>
      <c r="G25" s="22"/>
      <c r="H25" s="22"/>
    </row>
    <row r="26" customFormat="false" ht="37.5" hidden="false" customHeight="true" outlineLevel="0" collapsed="false">
      <c r="A26" s="32" t="n">
        <v>22</v>
      </c>
      <c r="B26" s="55"/>
      <c r="C26" s="25"/>
      <c r="D26" s="26"/>
      <c r="E26" s="26"/>
      <c r="F26" s="25"/>
      <c r="G26" s="26"/>
      <c r="H26" s="26"/>
    </row>
    <row r="27" customFormat="false" ht="37.5" hidden="false" customHeight="true" outlineLevel="0" collapsed="false">
      <c r="A27" s="32" t="n">
        <v>23</v>
      </c>
      <c r="B27" s="54"/>
      <c r="C27" s="21"/>
      <c r="D27" s="22"/>
      <c r="E27" s="22"/>
      <c r="F27" s="21"/>
      <c r="G27" s="22"/>
      <c r="H27" s="22"/>
    </row>
    <row r="28" customFormat="false" ht="37.5" hidden="false" customHeight="true" outlineLevel="0" collapsed="false">
      <c r="A28" s="32" t="n">
        <v>24</v>
      </c>
      <c r="B28" s="55"/>
      <c r="C28" s="25"/>
      <c r="D28" s="26"/>
      <c r="E28" s="26"/>
      <c r="F28" s="25"/>
      <c r="G28" s="26"/>
      <c r="H28" s="26"/>
    </row>
    <row r="29" customFormat="false" ht="37.5" hidden="false" customHeight="true" outlineLevel="0" collapsed="false">
      <c r="A29" s="32" t="n">
        <v>25</v>
      </c>
      <c r="B29" s="54"/>
      <c r="C29" s="21"/>
      <c r="D29" s="22"/>
      <c r="E29" s="22"/>
      <c r="F29" s="21"/>
      <c r="G29" s="22"/>
      <c r="H29" s="22"/>
    </row>
    <row r="30" customFormat="false" ht="37.5" hidden="false" customHeight="true" outlineLevel="0" collapsed="false">
      <c r="A30" s="32" t="n">
        <v>26</v>
      </c>
      <c r="B30" s="55"/>
      <c r="C30" s="25"/>
      <c r="D30" s="26"/>
      <c r="E30" s="26"/>
      <c r="F30" s="25"/>
      <c r="G30" s="26"/>
      <c r="H30" s="26"/>
    </row>
  </sheetData>
  <mergeCells count="2">
    <mergeCell ref="A1:H1"/>
    <mergeCell ref="A2:H2"/>
  </mergeCells>
  <dataValidations count="4">
    <dataValidation allowBlank="true" errorStyle="stop" operator="between" showDropDown="false" showErrorMessage="false" showInputMessage="false" sqref="D5:D30" type="list">
      <formula1>"High,Medium,Low"</formula1>
      <formula2>0</formula2>
    </dataValidation>
    <dataValidation allowBlank="true" errorStyle="stop" operator="between" showDropDown="false" showErrorMessage="false" showInputMessage="false" sqref="E5:E30" type="list">
      <formula1>"High,Medium,Low"</formula1>
      <formula2>0</formula2>
    </dataValidation>
    <dataValidation allowBlank="true" errorStyle="stop" operator="between" showDropDown="false" showErrorMessage="false" showInputMessage="false" sqref="H5:H30" type="list">
      <formula1>"Open,Mitigated,Accepted,Closed"</formula1>
      <formula2>0</formula2>
    </dataValidation>
    <dataValidation allowBlank="true" errorStyle="stop" operator="between" showDropDown="false" showErrorMessage="false" showInputMessage="false" sqref="G5:G30" type="list">
      <formula1>"MM,Partner,Vendor,Joint"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2026-06-01T12:24:22Z</dcterms:created>
  <dc:creator>openpyxl</dc:creator>
  <dc:description/>
  <dc:language>en-US</dc:language>
  <cp:lastModifiedBy/>
  <dcterms:modified xsi:type="dcterms:W3CDTF">2026-06-01T12:24:23Z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