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p Log" sheetId="1" state="visible" r:id="rId3"/>
    <sheet name="Resolution Tracker" sheetId="2" state="visible" r:id="rId4"/>
    <sheet name="Vendor Summary" sheetId="3" state="visible" r:id="rId5"/>
    <sheet name="Archetype Flag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<sst xmlns="http://schemas.openxmlformats.org/spreadsheetml/2006/main" count="196" uniqueCount="116">
  <si>
    <t xml:space="preserve">GAP ANALYSIS TRACKER</t>
  </si>
  <si>
    <t xml:space="preserve">McPhail Security  |  Partner-Craft POV  |  Log every gap as it surfaces — same day is best</t>
  </si>
  <si>
    <t xml:space="preserve">#</t>
  </si>
  <si>
    <t xml:space="preserve">Date</t>
  </si>
  <si>
    <t xml:space="preserve">Session</t>
  </si>
  <si>
    <t xml:space="preserve">Gap Description</t>
  </si>
  <si>
    <t xml:space="preserve">Category</t>
  </si>
  <si>
    <t xml:space="preserve">Severity</t>
  </si>
  <si>
    <t xml:space="preserve">Owner</t>
  </si>
  <si>
    <t xml:space="preserve">Resolution Status</t>
  </si>
  <si>
    <t xml:space="preserve">Notes</t>
  </si>
  <si>
    <t xml:space="preserve">Archetype</t>
  </si>
  <si>
    <t xml:space="preserve">Days Open</t>
  </si>
  <si>
    <t xml:space="preserve">SEVERITY GUIDE</t>
  </si>
  <si>
    <t xml:space="preserve">Critical</t>
  </si>
  <si>
    <t xml:space="preserve">Blocks the deal or the methodology. Escalate immediately.</t>
  </si>
  <si>
    <t xml:space="preserve">Significant</t>
  </si>
  <si>
    <t xml:space="preserve">Creates friction or requires a workaround. Resolve before methodology goes to market.</t>
  </si>
  <si>
    <t xml:space="preserve">Minor</t>
  </si>
  <si>
    <t xml:space="preserve">Cosmetic or low-impact. Note and monitor.</t>
  </si>
  <si>
    <t xml:space="preserve">RESOLUTION TRACKER</t>
  </si>
  <si>
    <t xml:space="preserve">McPhail Security  |  Partner-Craft POV  |  Link each gap to a resolution type and owner</t>
  </si>
  <si>
    <t xml:space="preserve">Gap #</t>
  </si>
  <si>
    <t xml:space="preserve">Gap Summary</t>
  </si>
  <si>
    <t xml:space="preserve">Resolution Type</t>
  </si>
  <si>
    <t xml:space="preserve">Action Required</t>
  </si>
  <si>
    <t xml:space="preserve">Due Date</t>
  </si>
  <si>
    <t xml:space="preserve">Status</t>
  </si>
  <si>
    <t xml:space="preserve">Resolved Date</t>
  </si>
  <si>
    <t xml:space="preserve">VENDOR SUMMARY</t>
  </si>
  <si>
    <t xml:space="preserve">McPhail Security  |  Partner-Craft POV  |  Aggregated and anonymized for vendor sharing at engagement close</t>
  </si>
  <si>
    <t xml:space="preserve">ENGAGEMENT OVERVIEW</t>
  </si>
  <si>
    <t xml:space="preserve">Engagement</t>
  </si>
  <si>
    <t xml:space="preserve">Partner</t>
  </si>
  <si>
    <t xml:space="preserve">Vendor</t>
  </si>
  <si>
    <t xml:space="preserve">Engagement Lead</t>
  </si>
  <si>
    <t xml:space="preserve">Mike McPhail / McPhail Security</t>
  </si>
  <si>
    <t xml:space="preserve">Report Date</t>
  </si>
  <si>
    <t xml:space="preserve">GAPS BY CATEGORY</t>
  </si>
  <si>
    <t xml:space="preserve">Total Gaps</t>
  </si>
  <si>
    <t xml:space="preserve">Key Theme</t>
  </si>
  <si>
    <t xml:space="preserve">Technical documentation</t>
  </si>
  <si>
    <t xml:space="preserve">Vertical / sector positioning</t>
  </si>
  <si>
    <t xml:space="preserve">Regulatory / compliance alignment</t>
  </si>
  <si>
    <t xml:space="preserve">Japan / APJ market translation</t>
  </si>
  <si>
    <t xml:space="preserve">Commercial / pricing structure</t>
  </si>
  <si>
    <t xml:space="preserve">Partner enablement materials</t>
  </si>
  <si>
    <t xml:space="preserve">Reference architecture</t>
  </si>
  <si>
    <t xml:space="preserve">Competitive positioning</t>
  </si>
  <si>
    <t xml:space="preserve">TOTAL</t>
  </si>
  <si>
    <t xml:space="preserve">RECOMMENDED ACTIONS FOR VENDOR</t>
  </si>
  <si>
    <t xml:space="preserve">Action</t>
  </si>
  <si>
    <t xml:space="preserve">Priority</t>
  </si>
  <si>
    <t xml:space="preserve">Addresses Gap(s)</t>
  </si>
  <si>
    <t xml:space="preserve">Suggested Owner</t>
  </si>
  <si>
    <t xml:space="preserve">Timeline</t>
  </si>
  <si>
    <t xml:space="preserve">ARCHETYPE PRE-POPULATED GAP FLAGS</t>
  </si>
  <si>
    <t xml:space="preserve">McPhail Security  |  Partner-Craft POV  |  Use these as your starting checklist at engagement open — add rows as new gaps emerge</t>
  </si>
  <si>
    <t xml:space="preserve">A1 – Classic Enterprise Cyber</t>
  </si>
  <si>
    <t xml:space="preserve">Gap Area</t>
  </si>
  <si>
    <t xml:space="preserve">Validation Question</t>
  </si>
  <si>
    <t xml:space="preserve">Default Severity</t>
  </si>
  <si>
    <t xml:space="preserve">Japan-specific threat landscape positioning</t>
  </si>
  <si>
    <t xml:space="preserve">Does vendor material reference APJ threat actors and incident patterns?</t>
  </si>
  <si>
    <t xml:space="preserve">Not checked</t>
  </si>
  <si>
    <t xml:space="preserve">Proof of concept support</t>
  </si>
  <si>
    <t xml:space="preserve">Can the vendor provide a credible POC framework for this partner's client environment?</t>
  </si>
  <si>
    <t xml:space="preserve">Competitive displacement</t>
  </si>
  <si>
    <t xml:space="preserve">Does the vendor have clear positioning against the incumbent the partner is likely displacing?</t>
  </si>
  <si>
    <t xml:space="preserve">Local language materials</t>
  </si>
  <si>
    <t xml:space="preserve">What exists in Japanese and what needs to be developed?</t>
  </si>
  <si>
    <t xml:space="preserve">A2 – Industrial / OT / IIoT</t>
  </si>
  <si>
    <t xml:space="preserve">OT-specific reference architecture</t>
  </si>
  <si>
    <t xml:space="preserve">Does one exist and is it credible to an OT engineering audience?</t>
  </si>
  <si>
    <t xml:space="preserve">Sector-specific compliance alignment</t>
  </si>
  <si>
    <t xml:space="preserve">Does vendor material address relevant Japanese industrial and critical infrastructure standards?</t>
  </si>
  <si>
    <t xml:space="preserve">IT/OT boundary documentation</t>
  </si>
  <si>
    <t xml:space="preserve">Can the vendor clearly articulate where their product sits relative to the OT environment?</t>
  </si>
  <si>
    <t xml:space="preserve">Operational impact language</t>
  </si>
  <si>
    <t xml:space="preserve">Does the vendor speak in terms of operational continuity, not just security posture?</t>
  </si>
  <si>
    <t xml:space="preserve">A3 – Emerging / Sensitive AI</t>
  </si>
  <si>
    <t xml:space="preserve">Data residency documentation</t>
  </si>
  <si>
    <t xml:space="preserve">Can the vendor clearly answer where data lives and who can access it?</t>
  </si>
  <si>
    <t xml:space="preserve">Japanese regulatory alignment</t>
  </si>
  <si>
    <t xml:space="preserve">Does vendor material address APPI, FISC, or FSA AI guidance?</t>
  </si>
  <si>
    <t xml:space="preserve">Executive risk narrative</t>
  </si>
  <si>
    <t xml:space="preserve">Is there a board-level AI risk story that works in a Japanese corporate governance context?</t>
  </si>
  <si>
    <t xml:space="preserve">Localization depth</t>
  </si>
  <si>
    <t xml:space="preserve">Beyond translation, is the product and its privacy posture actually adapted for Japan?</t>
  </si>
  <si>
    <t xml:space="preserve">A4 – PKI / PQC / Crypto Lifecycle</t>
  </si>
  <si>
    <t xml:space="preserve">PQC regulatory timeline documentation</t>
  </si>
  <si>
    <t xml:space="preserve">Does the vendor have material aligned to NIST, JFSA, and G7 PQC guidance?</t>
  </si>
  <si>
    <t xml:space="preserve">Certificate discovery methodology</t>
  </si>
  <si>
    <t xml:space="preserve">Is there a clear process for helping a client understand their current crypto exposure?</t>
  </si>
  <si>
    <t xml:space="preserve">Non-technical executive narrative</t>
  </si>
  <si>
    <t xml:space="preserve">Can the quantum risk story be told without assuming cryptographic literacy?</t>
  </si>
  <si>
    <t xml:space="preserve">Migration roadmap templates</t>
  </si>
  <si>
    <t xml:space="preserve">Does the vendor provide a structured path from current state to quantum-safe posture?</t>
  </si>
  <si>
    <t xml:space="preserve">A5 – Remediation / Hygiene at Scale</t>
  </si>
  <si>
    <t xml:space="preserve">Device coverage documentation</t>
  </si>
  <si>
    <t xml:space="preserve">Does the vendor clearly articulate what environments and device types are supported?</t>
  </si>
  <si>
    <t xml:space="preserve">Managed service packaging</t>
  </si>
  <si>
    <t xml:space="preserve">Is there a clear model for the partner to deliver this as a recurring managed service?</t>
  </si>
  <si>
    <t xml:space="preserve">Hygiene baseline methodology</t>
  </si>
  <si>
    <t xml:space="preserve">Does the vendor provide a structured way to assess and document a client's current hygiene posture?</t>
  </si>
  <si>
    <t xml:space="preserve">Escalation and exception handling</t>
  </si>
  <si>
    <t xml:space="preserve">What happens when a patch cannot be applied and how is that governed?</t>
  </si>
  <si>
    <t xml:space="preserve">A6 – SOC Modernization / Agentic D&amp;R</t>
  </si>
  <si>
    <t xml:space="preserve">Agentic capability documentation</t>
  </si>
  <si>
    <t xml:space="preserve">Is there clear, credible material on what the product decides autonomously versus what requires human approval?</t>
  </si>
  <si>
    <t xml:space="preserve">MSSP transition methodology</t>
  </si>
  <si>
    <t xml:space="preserve">Does the vendor provide a structured approach to transitioning a client away from an incumbent MSSP?</t>
  </si>
  <si>
    <t xml:space="preserve">Detection engineering enablement</t>
  </si>
  <si>
    <t xml:space="preserve">Can the partner's client team actually build and own detection content, or does it require vendor dependency?</t>
  </si>
  <si>
    <t xml:space="preserve">Japan FISC alignment</t>
  </si>
  <si>
    <t xml:space="preserve">Does the vendor's architecture and data handling support FISC compliance requirements for Japanese FSI clients?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</si>
</sst>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"/>
    <numFmt numFmtId="166" formatCode="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9"/>
      <color rgb="FF8CA0B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A6B9A"/>
      <name val="Arial"/>
      <family val="0"/>
      <charset val="1"/>
    </font>
    <font>
      <sz val="10"/>
      <color rgb="FF1A2535"/>
      <name val="Arial"/>
      <family val="0"/>
      <charset val="1"/>
    </font>
    <font>
      <b val="true"/>
      <sz val="9"/>
      <color rgb="FFD6E8F5"/>
      <name val="Arial"/>
      <family val="0"/>
      <charset val="1"/>
    </font>
    <font>
      <b val="true"/>
      <sz val="9"/>
      <color rgb="FFC0392B"/>
      <name val="Arial"/>
      <family val="0"/>
      <charset val="1"/>
    </font>
    <font>
      <sz val="9"/>
      <color rgb="FF4A5568"/>
      <name val="Arial"/>
      <family val="0"/>
      <charset val="1"/>
    </font>
    <font>
      <b val="true"/>
      <sz val="9"/>
      <color rgb="FFE67E22"/>
      <name val="Arial"/>
      <family val="0"/>
      <charset val="1"/>
    </font>
    <font>
      <b val="true"/>
      <sz val="9"/>
      <color rgb="FF27AE60"/>
      <name val="Arial"/>
      <family val="0"/>
      <charset val="1"/>
    </font>
    <font>
      <b val="true"/>
      <sz val="10"/>
      <color rgb="FFD6E8F5"/>
      <name val="Arial"/>
      <family val="0"/>
      <charset val="1"/>
    </font>
    <font>
      <b val="true"/>
      <sz val="10"/>
      <color rgb="FF4A5568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E67E22"/>
      <name val="Arial"/>
      <family val="0"/>
      <charset val="1"/>
    </font>
    <font>
      <b val="true"/>
      <sz val="10"/>
      <color rgb="FFC0392B"/>
      <name val="Arial"/>
      <family val="0"/>
      <charset val="1"/>
    </font>
    <font>
      <b val="true"/>
      <sz val="10"/>
      <color rgb="FF27AE60"/>
      <name val="Arial"/>
      <family val="0"/>
      <charset val="1"/>
    </font>
  </fonts>
  <fills count="17">
    <fill>
      <patternFill patternType="none"/>
    </fill>
    <fill>
      <patternFill patternType="gray125"/>
    </fill>
    <fill>
      <patternFill patternType="solid">
        <fgColor rgb="FF0D1B2A"/>
        <bgColor rgb="FF1A2535"/>
      </patternFill>
    </fill>
    <fill>
      <patternFill patternType="solid">
        <fgColor rgb="FF1B2A4A"/>
        <bgColor rgb="FF1A2535"/>
      </patternFill>
    </fill>
    <fill>
      <patternFill patternType="solid">
        <fgColor rgb="FF1A6B9A"/>
        <bgColor rgb="FF2E86AB"/>
      </patternFill>
    </fill>
    <fill>
      <patternFill patternType="solid">
        <fgColor rgb="FFD6E8F5"/>
        <bgColor rgb="FFEBF5FB"/>
      </patternFill>
    </fill>
    <fill>
      <patternFill patternType="solid">
        <fgColor rgb="FFFFFFFF"/>
        <bgColor rgb="FFF4F7FB"/>
      </patternFill>
    </fill>
    <fill>
      <patternFill patternType="solid">
        <fgColor rgb="FFEBF5FB"/>
        <bgColor rgb="FFE9F7EF"/>
      </patternFill>
    </fill>
    <fill>
      <patternFill patternType="solid">
        <fgColor rgb="FFF4F7FB"/>
        <bgColor rgb="FFEBF5FB"/>
      </patternFill>
    </fill>
    <fill>
      <patternFill patternType="solid">
        <fgColor rgb="FFFDECEA"/>
        <bgColor rgb="FFFEF3E6"/>
      </patternFill>
    </fill>
    <fill>
      <patternFill patternType="solid">
        <fgColor rgb="FFFEF3E6"/>
        <bgColor rgb="FFFDECEA"/>
      </patternFill>
    </fill>
    <fill>
      <patternFill patternType="solid">
        <fgColor rgb="FFE9F7EF"/>
        <bgColor rgb="FFEBF5FB"/>
      </patternFill>
    </fill>
    <fill>
      <patternFill patternType="solid">
        <fgColor rgb="FF2196C9"/>
        <bgColor rgb="FF2E86AB"/>
      </patternFill>
    </fill>
    <fill>
      <patternFill patternType="solid">
        <fgColor rgb="FF2E86AB"/>
        <bgColor rgb="FF2196C9"/>
      </patternFill>
    </fill>
    <fill>
      <patternFill patternType="solid">
        <fgColor rgb="FF8E44AD"/>
        <bgColor rgb="FF993366"/>
      </patternFill>
    </fill>
    <fill>
      <patternFill patternType="solid">
        <fgColor rgb="FF27AE60"/>
        <bgColor rgb="FF2196C9"/>
      </patternFill>
    </fill>
    <fill>
      <patternFill patternType="solid">
        <fgColor rgb="FFC0392B"/>
        <bgColor rgb="FF9933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1A6B9A"/>
      </left>
      <right style="thin">
        <color rgb="FF1A6B9A"/>
      </right>
      <top style="thin">
        <color rgb="FF1A6B9A"/>
      </top>
      <bottom style="thin">
        <color rgb="FF1A6B9A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1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E86AB"/>
      <rgbColor rgb="FFCCCCCC"/>
      <rgbColor rgb="FF808080"/>
      <rgbColor rgb="FF9999FF"/>
      <rgbColor rgb="FF8E44AD"/>
      <rgbColor rgb="FFFEF3E6"/>
      <rgbColor rgb="FFE9F7EF"/>
      <rgbColor rgb="FF660066"/>
      <rgbColor rgb="FFFF8080"/>
      <rgbColor rgb="FF1A6B9A"/>
      <rgbColor rgb="FFD6E8F5"/>
      <rgbColor rgb="FF000080"/>
      <rgbColor rgb="FFFF00FF"/>
      <rgbColor rgb="FFFFFF00"/>
      <rgbColor rgb="FF00FFFF"/>
      <rgbColor rgb="FF800080"/>
      <rgbColor rgb="FF800000"/>
      <rgbColor rgb="FF2196C9"/>
      <rgbColor rgb="FF0000FF"/>
      <rgbColor rgb="FF00CCFF"/>
      <rgbColor rgb="FFEBF5FB"/>
      <rgbColor rgb="FFF4F7FB"/>
      <rgbColor rgb="FFFDECE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67E22"/>
      <rgbColor rgb="FF4A5568"/>
      <rgbColor rgb="FF8CA0B5"/>
      <rgbColor rgb="FF1A2535"/>
      <rgbColor rgb="FF27AE60"/>
      <rgbColor rgb="FF0D1B2A"/>
      <rgbColor rgb="FF333300"/>
      <rgbColor rgb="FFC0392B"/>
      <rgbColor rgb="FF993366"/>
      <rgbColor rgb="FF333399"/>
      <rgbColor rgb="FF1B2A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6B9A"/>
    <pageSetUpPr fitToPage="true"/>
  </sheetPr>
  <dimension ref="A1:K5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2"/>
    <col collapsed="false" customWidth="true" hidden="false" outlineLevel="0" max="3" min="3" style="0" width="14"/>
    <col collapsed="false" customWidth="true" hidden="false" outlineLevel="0" max="4" min="4" style="0" width="46"/>
    <col collapsed="false" customWidth="true" hidden="false" outlineLevel="0" max="5" min="5" style="0" width="24"/>
    <col collapsed="false" customWidth="true" hidden="false" outlineLevel="0" max="6" min="6" style="0" width="14"/>
    <col collapsed="false" customWidth="true" hidden="false" outlineLevel="0" max="8" min="7" style="0" width="20"/>
    <col collapsed="false" customWidth="true" hidden="false" outlineLevel="0" max="9" min="9" style="0" width="36"/>
    <col collapsed="false" customWidth="true" hidden="false" outlineLevel="0" max="10" min="10" style="0" width="20"/>
    <col collapsed="false" customWidth="true" hidden="false" outlineLevel="0" max="11" min="11" style="0" width="12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30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customFormat="false" ht="42" hidden="false" customHeight="true" outlineLevel="0" collapsed="false">
      <c r="A4" s="4" t="n">
        <v>1</v>
      </c>
      <c r="B4" s="5"/>
      <c r="C4" s="6"/>
      <c r="D4" s="6"/>
      <c r="E4" s="6"/>
      <c r="F4" s="7"/>
      <c r="G4" s="6"/>
      <c r="H4" s="6"/>
      <c r="I4" s="6"/>
      <c r="J4" s="6"/>
      <c r="K4" s="8" t="str">
        <f aca="true">IF(B4="","",TODAY()-B4)</f>
        <v/>
      </c>
    </row>
    <row r="5" customFormat="false" ht="42" hidden="false" customHeight="true" outlineLevel="0" collapsed="false">
      <c r="A5" s="4" t="n">
        <v>2</v>
      </c>
      <c r="B5" s="9"/>
      <c r="C5" s="10"/>
      <c r="D5" s="10"/>
      <c r="E5" s="10"/>
      <c r="F5" s="11"/>
      <c r="G5" s="10"/>
      <c r="H5" s="10"/>
      <c r="I5" s="10"/>
      <c r="J5" s="10"/>
      <c r="K5" s="8" t="str">
        <f aca="true">IF(B5="","",TODAY()-B5)</f>
        <v/>
      </c>
    </row>
    <row r="6" customFormat="false" ht="42" hidden="false" customHeight="true" outlineLevel="0" collapsed="false">
      <c r="A6" s="4" t="n">
        <v>3</v>
      </c>
      <c r="B6" s="5"/>
      <c r="C6" s="6"/>
      <c r="D6" s="6"/>
      <c r="E6" s="6"/>
      <c r="F6" s="7"/>
      <c r="G6" s="6"/>
      <c r="H6" s="6"/>
      <c r="I6" s="6"/>
      <c r="J6" s="6"/>
      <c r="K6" s="8" t="str">
        <f aca="true">IF(B6="","",TODAY()-B6)</f>
        <v/>
      </c>
    </row>
    <row r="7" customFormat="false" ht="42" hidden="false" customHeight="true" outlineLevel="0" collapsed="false">
      <c r="A7" s="4" t="n">
        <v>4</v>
      </c>
      <c r="B7" s="9"/>
      <c r="C7" s="10"/>
      <c r="D7" s="10"/>
      <c r="E7" s="10"/>
      <c r="F7" s="11"/>
      <c r="G7" s="10"/>
      <c r="H7" s="10"/>
      <c r="I7" s="10"/>
      <c r="J7" s="10"/>
      <c r="K7" s="8" t="str">
        <f aca="true">IF(B7="","",TODAY()-B7)</f>
        <v/>
      </c>
    </row>
    <row r="8" customFormat="false" ht="42" hidden="false" customHeight="true" outlineLevel="0" collapsed="false">
      <c r="A8" s="4" t="n">
        <v>5</v>
      </c>
      <c r="B8" s="5"/>
      <c r="C8" s="6"/>
      <c r="D8" s="6"/>
      <c r="E8" s="6"/>
      <c r="F8" s="7"/>
      <c r="G8" s="6"/>
      <c r="H8" s="6"/>
      <c r="I8" s="6"/>
      <c r="J8" s="6"/>
      <c r="K8" s="8" t="str">
        <f aca="true">IF(B8="","",TODAY()-B8)</f>
        <v/>
      </c>
    </row>
    <row r="9" customFormat="false" ht="42" hidden="false" customHeight="true" outlineLevel="0" collapsed="false">
      <c r="A9" s="4" t="n">
        <v>6</v>
      </c>
      <c r="B9" s="9"/>
      <c r="C9" s="10"/>
      <c r="D9" s="10"/>
      <c r="E9" s="10"/>
      <c r="F9" s="11"/>
      <c r="G9" s="10"/>
      <c r="H9" s="10"/>
      <c r="I9" s="10"/>
      <c r="J9" s="10"/>
      <c r="K9" s="8" t="str">
        <f aca="true">IF(B9="","",TODAY()-B9)</f>
        <v/>
      </c>
    </row>
    <row r="10" customFormat="false" ht="42" hidden="false" customHeight="true" outlineLevel="0" collapsed="false">
      <c r="A10" s="4" t="n">
        <v>7</v>
      </c>
      <c r="B10" s="5"/>
      <c r="C10" s="6"/>
      <c r="D10" s="6"/>
      <c r="E10" s="6"/>
      <c r="F10" s="7"/>
      <c r="G10" s="6"/>
      <c r="H10" s="6"/>
      <c r="I10" s="6"/>
      <c r="J10" s="6"/>
      <c r="K10" s="8" t="str">
        <f aca="true">IF(B10="","",TODAY()-B10)</f>
        <v/>
      </c>
    </row>
    <row r="11" customFormat="false" ht="42" hidden="false" customHeight="true" outlineLevel="0" collapsed="false">
      <c r="A11" s="4" t="n">
        <v>8</v>
      </c>
      <c r="B11" s="9"/>
      <c r="C11" s="10"/>
      <c r="D11" s="10"/>
      <c r="E11" s="10"/>
      <c r="F11" s="11"/>
      <c r="G11" s="10"/>
      <c r="H11" s="10"/>
      <c r="I11" s="10"/>
      <c r="J11" s="10"/>
      <c r="K11" s="8" t="str">
        <f aca="true">IF(B11="","",TODAY()-B11)</f>
        <v/>
      </c>
    </row>
    <row r="12" customFormat="false" ht="42" hidden="false" customHeight="true" outlineLevel="0" collapsed="false">
      <c r="A12" s="4" t="n">
        <v>9</v>
      </c>
      <c r="B12" s="5"/>
      <c r="C12" s="6"/>
      <c r="D12" s="6"/>
      <c r="E12" s="6"/>
      <c r="F12" s="7"/>
      <c r="G12" s="6"/>
      <c r="H12" s="6"/>
      <c r="I12" s="6"/>
      <c r="J12" s="6"/>
      <c r="K12" s="8" t="str">
        <f aca="true">IF(B12="","",TODAY()-B12)</f>
        <v/>
      </c>
    </row>
    <row r="13" customFormat="false" ht="42" hidden="false" customHeight="true" outlineLevel="0" collapsed="false">
      <c r="A13" s="4" t="n">
        <v>10</v>
      </c>
      <c r="B13" s="9"/>
      <c r="C13" s="10"/>
      <c r="D13" s="10"/>
      <c r="E13" s="10"/>
      <c r="F13" s="11"/>
      <c r="G13" s="10"/>
      <c r="H13" s="10"/>
      <c r="I13" s="10"/>
      <c r="J13" s="10"/>
      <c r="K13" s="8" t="str">
        <f aca="true">IF(B13="","",TODAY()-B13)</f>
        <v/>
      </c>
    </row>
    <row r="14" customFormat="false" ht="42" hidden="false" customHeight="true" outlineLevel="0" collapsed="false">
      <c r="A14" s="4" t="n">
        <v>11</v>
      </c>
      <c r="B14" s="5"/>
      <c r="C14" s="6"/>
      <c r="D14" s="6"/>
      <c r="E14" s="6"/>
      <c r="F14" s="7"/>
      <c r="G14" s="6"/>
      <c r="H14" s="6"/>
      <c r="I14" s="6"/>
      <c r="J14" s="6"/>
      <c r="K14" s="8" t="str">
        <f aca="true">IF(B14="","",TODAY()-B14)</f>
        <v/>
      </c>
    </row>
    <row r="15" customFormat="false" ht="42" hidden="false" customHeight="true" outlineLevel="0" collapsed="false">
      <c r="A15" s="4" t="n">
        <v>12</v>
      </c>
      <c r="B15" s="9"/>
      <c r="C15" s="10"/>
      <c r="D15" s="10"/>
      <c r="E15" s="10"/>
      <c r="F15" s="11"/>
      <c r="G15" s="10"/>
      <c r="H15" s="10"/>
      <c r="I15" s="10"/>
      <c r="J15" s="10"/>
      <c r="K15" s="8" t="str">
        <f aca="true">IF(B15="","",TODAY()-B15)</f>
        <v/>
      </c>
    </row>
    <row r="16" customFormat="false" ht="42" hidden="false" customHeight="true" outlineLevel="0" collapsed="false">
      <c r="A16" s="4" t="n">
        <v>13</v>
      </c>
      <c r="B16" s="5"/>
      <c r="C16" s="6"/>
      <c r="D16" s="6"/>
      <c r="E16" s="6"/>
      <c r="F16" s="7"/>
      <c r="G16" s="6"/>
      <c r="H16" s="6"/>
      <c r="I16" s="6"/>
      <c r="J16" s="6"/>
      <c r="K16" s="8" t="str">
        <f aca="true">IF(B16="","",TODAY()-B16)</f>
        <v/>
      </c>
    </row>
    <row r="17" customFormat="false" ht="42" hidden="false" customHeight="true" outlineLevel="0" collapsed="false">
      <c r="A17" s="4" t="n">
        <v>14</v>
      </c>
      <c r="B17" s="9"/>
      <c r="C17" s="10"/>
      <c r="D17" s="10"/>
      <c r="E17" s="10"/>
      <c r="F17" s="11"/>
      <c r="G17" s="10"/>
      <c r="H17" s="10"/>
      <c r="I17" s="10"/>
      <c r="J17" s="10"/>
      <c r="K17" s="8" t="str">
        <f aca="true">IF(B17="","",TODAY()-B17)</f>
        <v/>
      </c>
    </row>
    <row r="18" customFormat="false" ht="42" hidden="false" customHeight="true" outlineLevel="0" collapsed="false">
      <c r="A18" s="4" t="n">
        <v>15</v>
      </c>
      <c r="B18" s="5"/>
      <c r="C18" s="6"/>
      <c r="D18" s="6"/>
      <c r="E18" s="6"/>
      <c r="F18" s="7"/>
      <c r="G18" s="6"/>
      <c r="H18" s="6"/>
      <c r="I18" s="6"/>
      <c r="J18" s="6"/>
      <c r="K18" s="8" t="str">
        <f aca="true">IF(B18="","",TODAY()-B18)</f>
        <v/>
      </c>
    </row>
    <row r="19" customFormat="false" ht="42" hidden="false" customHeight="true" outlineLevel="0" collapsed="false">
      <c r="A19" s="4" t="n">
        <v>16</v>
      </c>
      <c r="B19" s="9"/>
      <c r="C19" s="10"/>
      <c r="D19" s="10"/>
      <c r="E19" s="10"/>
      <c r="F19" s="11"/>
      <c r="G19" s="10"/>
      <c r="H19" s="10"/>
      <c r="I19" s="10"/>
      <c r="J19" s="10"/>
      <c r="K19" s="8" t="str">
        <f aca="true">IF(B19="","",TODAY()-B19)</f>
        <v/>
      </c>
    </row>
    <row r="20" customFormat="false" ht="42" hidden="false" customHeight="true" outlineLevel="0" collapsed="false">
      <c r="A20" s="4" t="n">
        <v>17</v>
      </c>
      <c r="B20" s="5"/>
      <c r="C20" s="6"/>
      <c r="D20" s="6"/>
      <c r="E20" s="6"/>
      <c r="F20" s="7"/>
      <c r="G20" s="6"/>
      <c r="H20" s="6"/>
      <c r="I20" s="6"/>
      <c r="J20" s="6"/>
      <c r="K20" s="8" t="str">
        <f aca="true">IF(B20="","",TODAY()-B20)</f>
        <v/>
      </c>
    </row>
    <row r="21" customFormat="false" ht="42" hidden="false" customHeight="true" outlineLevel="0" collapsed="false">
      <c r="A21" s="4" t="n">
        <v>18</v>
      </c>
      <c r="B21" s="9"/>
      <c r="C21" s="10"/>
      <c r="D21" s="10"/>
      <c r="E21" s="10"/>
      <c r="F21" s="11"/>
      <c r="G21" s="10"/>
      <c r="H21" s="10"/>
      <c r="I21" s="10"/>
      <c r="J21" s="10"/>
      <c r="K21" s="8" t="str">
        <f aca="true">IF(B21="","",TODAY()-B21)</f>
        <v/>
      </c>
    </row>
    <row r="22" customFormat="false" ht="42" hidden="false" customHeight="true" outlineLevel="0" collapsed="false">
      <c r="A22" s="4" t="n">
        <v>19</v>
      </c>
      <c r="B22" s="5"/>
      <c r="C22" s="6"/>
      <c r="D22" s="6"/>
      <c r="E22" s="6"/>
      <c r="F22" s="7"/>
      <c r="G22" s="6"/>
      <c r="H22" s="6"/>
      <c r="I22" s="6"/>
      <c r="J22" s="6"/>
      <c r="K22" s="8" t="str">
        <f aca="true">IF(B22="","",TODAY()-B22)</f>
        <v/>
      </c>
    </row>
    <row r="23" customFormat="false" ht="42" hidden="false" customHeight="true" outlineLevel="0" collapsed="false">
      <c r="A23" s="4" t="n">
        <v>20</v>
      </c>
      <c r="B23" s="9"/>
      <c r="C23" s="10"/>
      <c r="D23" s="10"/>
      <c r="E23" s="10"/>
      <c r="F23" s="11"/>
      <c r="G23" s="10"/>
      <c r="H23" s="10"/>
      <c r="I23" s="10"/>
      <c r="J23" s="10"/>
      <c r="K23" s="8" t="str">
        <f aca="true">IF(B23="","",TODAY()-B23)</f>
        <v/>
      </c>
    </row>
    <row r="24" customFormat="false" ht="42" hidden="false" customHeight="true" outlineLevel="0" collapsed="false">
      <c r="A24" s="4" t="n">
        <v>21</v>
      </c>
      <c r="B24" s="5"/>
      <c r="C24" s="6"/>
      <c r="D24" s="6"/>
      <c r="E24" s="6"/>
      <c r="F24" s="7"/>
      <c r="G24" s="6"/>
      <c r="H24" s="6"/>
      <c r="I24" s="6"/>
      <c r="J24" s="6"/>
      <c r="K24" s="8" t="str">
        <f aca="true">IF(B24="","",TODAY()-B24)</f>
        <v/>
      </c>
    </row>
    <row r="25" customFormat="false" ht="42" hidden="false" customHeight="true" outlineLevel="0" collapsed="false">
      <c r="A25" s="4" t="n">
        <v>22</v>
      </c>
      <c r="B25" s="9"/>
      <c r="C25" s="10"/>
      <c r="D25" s="10"/>
      <c r="E25" s="10"/>
      <c r="F25" s="11"/>
      <c r="G25" s="10"/>
      <c r="H25" s="10"/>
      <c r="I25" s="10"/>
      <c r="J25" s="10"/>
      <c r="K25" s="8" t="str">
        <f aca="true">IF(B25="","",TODAY()-B25)</f>
        <v/>
      </c>
    </row>
    <row r="26" customFormat="false" ht="42" hidden="false" customHeight="true" outlineLevel="0" collapsed="false">
      <c r="A26" s="4" t="n">
        <v>23</v>
      </c>
      <c r="B26" s="5"/>
      <c r="C26" s="6"/>
      <c r="D26" s="6"/>
      <c r="E26" s="6"/>
      <c r="F26" s="7"/>
      <c r="G26" s="6"/>
      <c r="H26" s="6"/>
      <c r="I26" s="6"/>
      <c r="J26" s="6"/>
      <c r="K26" s="8" t="str">
        <f aca="true">IF(B26="","",TODAY()-B26)</f>
        <v/>
      </c>
    </row>
    <row r="27" customFormat="false" ht="42" hidden="false" customHeight="true" outlineLevel="0" collapsed="false">
      <c r="A27" s="4" t="n">
        <v>24</v>
      </c>
      <c r="B27" s="9"/>
      <c r="C27" s="10"/>
      <c r="D27" s="10"/>
      <c r="E27" s="10"/>
      <c r="F27" s="11"/>
      <c r="G27" s="10"/>
      <c r="H27" s="10"/>
      <c r="I27" s="10"/>
      <c r="J27" s="10"/>
      <c r="K27" s="8" t="str">
        <f aca="true">IF(B27="","",TODAY()-B27)</f>
        <v/>
      </c>
    </row>
    <row r="28" customFormat="false" ht="42" hidden="false" customHeight="true" outlineLevel="0" collapsed="false">
      <c r="A28" s="4" t="n">
        <v>25</v>
      </c>
      <c r="B28" s="5"/>
      <c r="C28" s="6"/>
      <c r="D28" s="6"/>
      <c r="E28" s="6"/>
      <c r="F28" s="7"/>
      <c r="G28" s="6"/>
      <c r="H28" s="6"/>
      <c r="I28" s="6"/>
      <c r="J28" s="6"/>
      <c r="K28" s="8" t="str">
        <f aca="true">IF(B28="","",TODAY()-B28)</f>
        <v/>
      </c>
    </row>
    <row r="29" customFormat="false" ht="42" hidden="false" customHeight="true" outlineLevel="0" collapsed="false">
      <c r="A29" s="4" t="n">
        <v>26</v>
      </c>
      <c r="B29" s="9"/>
      <c r="C29" s="10"/>
      <c r="D29" s="10"/>
      <c r="E29" s="10"/>
      <c r="F29" s="11"/>
      <c r="G29" s="10"/>
      <c r="H29" s="10"/>
      <c r="I29" s="10"/>
      <c r="J29" s="10"/>
      <c r="K29" s="8" t="str">
        <f aca="true">IF(B29="","",TODAY()-B29)</f>
        <v/>
      </c>
    </row>
    <row r="30" customFormat="false" ht="42" hidden="false" customHeight="true" outlineLevel="0" collapsed="false">
      <c r="A30" s="4" t="n">
        <v>27</v>
      </c>
      <c r="B30" s="5"/>
      <c r="C30" s="6"/>
      <c r="D30" s="6"/>
      <c r="E30" s="6"/>
      <c r="F30" s="7"/>
      <c r="G30" s="6"/>
      <c r="H30" s="6"/>
      <c r="I30" s="6"/>
      <c r="J30" s="6"/>
      <c r="K30" s="8" t="str">
        <f aca="true">IF(B30="","",TODAY()-B30)</f>
        <v/>
      </c>
    </row>
    <row r="31" customFormat="false" ht="42" hidden="false" customHeight="true" outlineLevel="0" collapsed="false">
      <c r="A31" s="4" t="n">
        <v>28</v>
      </c>
      <c r="B31" s="9"/>
      <c r="C31" s="10"/>
      <c r="D31" s="10"/>
      <c r="E31" s="10"/>
      <c r="F31" s="11"/>
      <c r="G31" s="10"/>
      <c r="H31" s="10"/>
      <c r="I31" s="10"/>
      <c r="J31" s="10"/>
      <c r="K31" s="8" t="str">
        <f aca="true">IF(B31="","",TODAY()-B31)</f>
        <v/>
      </c>
    </row>
    <row r="32" customFormat="false" ht="42" hidden="false" customHeight="true" outlineLevel="0" collapsed="false">
      <c r="A32" s="4" t="n">
        <v>29</v>
      </c>
      <c r="B32" s="5"/>
      <c r="C32" s="6"/>
      <c r="D32" s="6"/>
      <c r="E32" s="6"/>
      <c r="F32" s="7"/>
      <c r="G32" s="6"/>
      <c r="H32" s="6"/>
      <c r="I32" s="6"/>
      <c r="J32" s="6"/>
      <c r="K32" s="8" t="str">
        <f aca="true">IF(B32="","",TODAY()-B32)</f>
        <v/>
      </c>
    </row>
    <row r="33" customFormat="false" ht="42" hidden="false" customHeight="true" outlineLevel="0" collapsed="false">
      <c r="A33" s="4" t="n">
        <v>30</v>
      </c>
      <c r="B33" s="9"/>
      <c r="C33" s="10"/>
      <c r="D33" s="10"/>
      <c r="E33" s="10"/>
      <c r="F33" s="11"/>
      <c r="G33" s="10"/>
      <c r="H33" s="10"/>
      <c r="I33" s="10"/>
      <c r="J33" s="10"/>
      <c r="K33" s="8" t="str">
        <f aca="true">IF(B33="","",TODAY()-B33)</f>
        <v/>
      </c>
    </row>
    <row r="34" customFormat="false" ht="42" hidden="false" customHeight="true" outlineLevel="0" collapsed="false">
      <c r="A34" s="4" t="n">
        <v>31</v>
      </c>
      <c r="B34" s="5"/>
      <c r="C34" s="6"/>
      <c r="D34" s="6"/>
      <c r="E34" s="6"/>
      <c r="F34" s="7"/>
      <c r="G34" s="6"/>
      <c r="H34" s="6"/>
      <c r="I34" s="6"/>
      <c r="J34" s="6"/>
      <c r="K34" s="8" t="str">
        <f aca="true">IF(B34="","",TODAY()-B34)</f>
        <v/>
      </c>
    </row>
    <row r="35" customFormat="false" ht="42" hidden="false" customHeight="true" outlineLevel="0" collapsed="false">
      <c r="A35" s="4" t="n">
        <v>32</v>
      </c>
      <c r="B35" s="9"/>
      <c r="C35" s="10"/>
      <c r="D35" s="10"/>
      <c r="E35" s="10"/>
      <c r="F35" s="11"/>
      <c r="G35" s="10"/>
      <c r="H35" s="10"/>
      <c r="I35" s="10"/>
      <c r="J35" s="10"/>
      <c r="K35" s="8" t="str">
        <f aca="true">IF(B35="","",TODAY()-B35)</f>
        <v/>
      </c>
    </row>
    <row r="36" customFormat="false" ht="42" hidden="false" customHeight="true" outlineLevel="0" collapsed="false">
      <c r="A36" s="4" t="n">
        <v>33</v>
      </c>
      <c r="B36" s="5"/>
      <c r="C36" s="6"/>
      <c r="D36" s="6"/>
      <c r="E36" s="6"/>
      <c r="F36" s="7"/>
      <c r="G36" s="6"/>
      <c r="H36" s="6"/>
      <c r="I36" s="6"/>
      <c r="J36" s="6"/>
      <c r="K36" s="8" t="str">
        <f aca="true">IF(B36="","",TODAY()-B36)</f>
        <v/>
      </c>
    </row>
    <row r="37" customFormat="false" ht="42" hidden="false" customHeight="true" outlineLevel="0" collapsed="false">
      <c r="A37" s="4" t="n">
        <v>34</v>
      </c>
      <c r="B37" s="9"/>
      <c r="C37" s="10"/>
      <c r="D37" s="10"/>
      <c r="E37" s="10"/>
      <c r="F37" s="11"/>
      <c r="G37" s="10"/>
      <c r="H37" s="10"/>
      <c r="I37" s="10"/>
      <c r="J37" s="10"/>
      <c r="K37" s="8" t="str">
        <f aca="true">IF(B37="","",TODAY()-B37)</f>
        <v/>
      </c>
    </row>
    <row r="38" customFormat="false" ht="42" hidden="false" customHeight="true" outlineLevel="0" collapsed="false">
      <c r="A38" s="4" t="n">
        <v>35</v>
      </c>
      <c r="B38" s="5"/>
      <c r="C38" s="6"/>
      <c r="D38" s="6"/>
      <c r="E38" s="6"/>
      <c r="F38" s="7"/>
      <c r="G38" s="6"/>
      <c r="H38" s="6"/>
      <c r="I38" s="6"/>
      <c r="J38" s="6"/>
      <c r="K38" s="8" t="str">
        <f aca="true">IF(B38="","",TODAY()-B38)</f>
        <v/>
      </c>
    </row>
    <row r="39" customFormat="false" ht="42" hidden="false" customHeight="true" outlineLevel="0" collapsed="false">
      <c r="A39" s="4" t="n">
        <v>36</v>
      </c>
      <c r="B39" s="9"/>
      <c r="C39" s="10"/>
      <c r="D39" s="10"/>
      <c r="E39" s="10"/>
      <c r="F39" s="11"/>
      <c r="G39" s="10"/>
      <c r="H39" s="10"/>
      <c r="I39" s="10"/>
      <c r="J39" s="10"/>
      <c r="K39" s="8" t="str">
        <f aca="true">IF(B39="","",TODAY()-B39)</f>
        <v/>
      </c>
    </row>
    <row r="40" customFormat="false" ht="42" hidden="false" customHeight="true" outlineLevel="0" collapsed="false">
      <c r="A40" s="4" t="n">
        <v>37</v>
      </c>
      <c r="B40" s="5"/>
      <c r="C40" s="6"/>
      <c r="D40" s="6"/>
      <c r="E40" s="6"/>
      <c r="F40" s="7"/>
      <c r="G40" s="6"/>
      <c r="H40" s="6"/>
      <c r="I40" s="6"/>
      <c r="J40" s="6"/>
      <c r="K40" s="8" t="str">
        <f aca="true">IF(B40="","",TODAY()-B40)</f>
        <v/>
      </c>
    </row>
    <row r="41" customFormat="false" ht="42" hidden="false" customHeight="true" outlineLevel="0" collapsed="false">
      <c r="A41" s="4" t="n">
        <v>38</v>
      </c>
      <c r="B41" s="9"/>
      <c r="C41" s="10"/>
      <c r="D41" s="10"/>
      <c r="E41" s="10"/>
      <c r="F41" s="11"/>
      <c r="G41" s="10"/>
      <c r="H41" s="10"/>
      <c r="I41" s="10"/>
      <c r="J41" s="10"/>
      <c r="K41" s="8" t="str">
        <f aca="true">IF(B41="","",TODAY()-B41)</f>
        <v/>
      </c>
    </row>
    <row r="42" customFormat="false" ht="42" hidden="false" customHeight="true" outlineLevel="0" collapsed="false">
      <c r="A42" s="4" t="n">
        <v>39</v>
      </c>
      <c r="B42" s="5"/>
      <c r="C42" s="6"/>
      <c r="D42" s="6"/>
      <c r="E42" s="6"/>
      <c r="F42" s="7"/>
      <c r="G42" s="6"/>
      <c r="H42" s="6"/>
      <c r="I42" s="6"/>
      <c r="J42" s="6"/>
      <c r="K42" s="8" t="str">
        <f aca="true">IF(B42="","",TODAY()-B42)</f>
        <v/>
      </c>
    </row>
    <row r="43" customFormat="false" ht="42" hidden="false" customHeight="true" outlineLevel="0" collapsed="false">
      <c r="A43" s="4" t="n">
        <v>40</v>
      </c>
      <c r="B43" s="9"/>
      <c r="C43" s="10"/>
      <c r="D43" s="10"/>
      <c r="E43" s="10"/>
      <c r="F43" s="11"/>
      <c r="G43" s="10"/>
      <c r="H43" s="10"/>
      <c r="I43" s="10"/>
      <c r="J43" s="10"/>
      <c r="K43" s="8" t="str">
        <f aca="true">IF(B43="","",TODAY()-B43)</f>
        <v/>
      </c>
    </row>
    <row r="44" customFormat="false" ht="42" hidden="false" customHeight="true" outlineLevel="0" collapsed="false">
      <c r="A44" s="4" t="n">
        <v>41</v>
      </c>
      <c r="B44" s="5"/>
      <c r="C44" s="6"/>
      <c r="D44" s="6"/>
      <c r="E44" s="6"/>
      <c r="F44" s="7"/>
      <c r="G44" s="6"/>
      <c r="H44" s="6"/>
      <c r="I44" s="6"/>
      <c r="J44" s="6"/>
      <c r="K44" s="8" t="str">
        <f aca="true">IF(B44="","",TODAY()-B44)</f>
        <v/>
      </c>
    </row>
    <row r="45" customFormat="false" ht="42" hidden="false" customHeight="true" outlineLevel="0" collapsed="false">
      <c r="A45" s="4" t="n">
        <v>42</v>
      </c>
      <c r="B45" s="9"/>
      <c r="C45" s="10"/>
      <c r="D45" s="10"/>
      <c r="E45" s="10"/>
      <c r="F45" s="11"/>
      <c r="G45" s="10"/>
      <c r="H45" s="10"/>
      <c r="I45" s="10"/>
      <c r="J45" s="10"/>
      <c r="K45" s="8" t="str">
        <f aca="true">IF(B45="","",TODAY()-B45)</f>
        <v/>
      </c>
    </row>
    <row r="46" customFormat="false" ht="42" hidden="false" customHeight="true" outlineLevel="0" collapsed="false">
      <c r="A46" s="4" t="n">
        <v>43</v>
      </c>
      <c r="B46" s="5"/>
      <c r="C46" s="6"/>
      <c r="D46" s="6"/>
      <c r="E46" s="6"/>
      <c r="F46" s="7"/>
      <c r="G46" s="6"/>
      <c r="H46" s="6"/>
      <c r="I46" s="6"/>
      <c r="J46" s="6"/>
      <c r="K46" s="8" t="str">
        <f aca="true">IF(B46="","",TODAY()-B46)</f>
        <v/>
      </c>
    </row>
    <row r="47" customFormat="false" ht="42" hidden="false" customHeight="true" outlineLevel="0" collapsed="false">
      <c r="A47" s="4" t="n">
        <v>44</v>
      </c>
      <c r="B47" s="9"/>
      <c r="C47" s="10"/>
      <c r="D47" s="10"/>
      <c r="E47" s="10"/>
      <c r="F47" s="11"/>
      <c r="G47" s="10"/>
      <c r="H47" s="10"/>
      <c r="I47" s="10"/>
      <c r="J47" s="10"/>
      <c r="K47" s="8" t="str">
        <f aca="true">IF(B47="","",TODAY()-B47)</f>
        <v/>
      </c>
    </row>
    <row r="48" customFormat="false" ht="42" hidden="false" customHeight="true" outlineLevel="0" collapsed="false">
      <c r="A48" s="4" t="n">
        <v>45</v>
      </c>
      <c r="B48" s="5"/>
      <c r="C48" s="6"/>
      <c r="D48" s="6"/>
      <c r="E48" s="6"/>
      <c r="F48" s="7"/>
      <c r="G48" s="6"/>
      <c r="H48" s="6"/>
      <c r="I48" s="6"/>
      <c r="J48" s="6"/>
      <c r="K48" s="8" t="str">
        <f aca="true">IF(B48="","",TODAY()-B48)</f>
        <v/>
      </c>
    </row>
    <row r="49" customFormat="false" ht="42" hidden="false" customHeight="true" outlineLevel="0" collapsed="false">
      <c r="A49" s="4" t="n">
        <v>46</v>
      </c>
      <c r="B49" s="9"/>
      <c r="C49" s="10"/>
      <c r="D49" s="10"/>
      <c r="E49" s="10"/>
      <c r="F49" s="11"/>
      <c r="G49" s="10"/>
      <c r="H49" s="10"/>
      <c r="I49" s="10"/>
      <c r="J49" s="10"/>
      <c r="K49" s="8" t="str">
        <f aca="true">IF(B49="","",TODAY()-B49)</f>
        <v/>
      </c>
    </row>
    <row r="50" customFormat="false" ht="42" hidden="false" customHeight="true" outlineLevel="0" collapsed="false">
      <c r="A50" s="4" t="n">
        <v>47</v>
      </c>
      <c r="B50" s="5"/>
      <c r="C50" s="6"/>
      <c r="D50" s="6"/>
      <c r="E50" s="6"/>
      <c r="F50" s="7"/>
      <c r="G50" s="6"/>
      <c r="H50" s="6"/>
      <c r="I50" s="6"/>
      <c r="J50" s="6"/>
      <c r="K50" s="8" t="str">
        <f aca="true">IF(B50="","",TODAY()-B50)</f>
        <v/>
      </c>
    </row>
    <row r="51" customFormat="false" ht="42" hidden="false" customHeight="true" outlineLevel="0" collapsed="false">
      <c r="A51" s="4" t="n">
        <v>48</v>
      </c>
      <c r="B51" s="9"/>
      <c r="C51" s="10"/>
      <c r="D51" s="10"/>
      <c r="E51" s="10"/>
      <c r="F51" s="11"/>
      <c r="G51" s="10"/>
      <c r="H51" s="10"/>
      <c r="I51" s="10"/>
      <c r="J51" s="10"/>
      <c r="K51" s="8" t="str">
        <f aca="true">IF(B51="","",TODAY()-B51)</f>
        <v/>
      </c>
    </row>
    <row r="52" customFormat="false" ht="42" hidden="false" customHeight="true" outlineLevel="0" collapsed="false">
      <c r="A52" s="4" t="n">
        <v>49</v>
      </c>
      <c r="B52" s="5"/>
      <c r="C52" s="6"/>
      <c r="D52" s="6"/>
      <c r="E52" s="6"/>
      <c r="F52" s="7"/>
      <c r="G52" s="6"/>
      <c r="H52" s="6"/>
      <c r="I52" s="6"/>
      <c r="J52" s="6"/>
      <c r="K52" s="8" t="str">
        <f aca="true">IF(B52="","",TODAY()-B52)</f>
        <v/>
      </c>
    </row>
    <row r="53" customFormat="false" ht="42" hidden="false" customHeight="true" outlineLevel="0" collapsed="false">
      <c r="A53" s="4" t="n">
        <v>50</v>
      </c>
      <c r="B53" s="9"/>
      <c r="C53" s="10"/>
      <c r="D53" s="10"/>
      <c r="E53" s="10"/>
      <c r="F53" s="11"/>
      <c r="G53" s="10"/>
      <c r="H53" s="10"/>
      <c r="I53" s="10"/>
      <c r="J53" s="10"/>
      <c r="K53" s="8" t="str">
        <f aca="true">IF(B53="","",TODAY()-B53)</f>
        <v/>
      </c>
    </row>
    <row r="55" customFormat="false" ht="15.75" hidden="false" customHeight="true" outlineLevel="0" collapsed="false">
      <c r="A55" s="12" t="s">
        <v>13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customFormat="false" ht="15.75" hidden="false" customHeight="true" outlineLevel="0" collapsed="false">
      <c r="A56" s="13" t="s">
        <v>14</v>
      </c>
      <c r="B56" s="13"/>
      <c r="C56" s="14" t="s">
        <v>15</v>
      </c>
      <c r="D56" s="14"/>
      <c r="E56" s="14"/>
      <c r="F56" s="14"/>
      <c r="G56" s="14"/>
      <c r="H56" s="14"/>
      <c r="I56" s="14"/>
      <c r="J56" s="14"/>
      <c r="K56" s="14"/>
    </row>
    <row r="57" customFormat="false" ht="15.75" hidden="false" customHeight="true" outlineLevel="0" collapsed="false">
      <c r="A57" s="15" t="s">
        <v>16</v>
      </c>
      <c r="B57" s="15"/>
      <c r="C57" s="16" t="s">
        <v>17</v>
      </c>
      <c r="D57" s="16"/>
      <c r="E57" s="16"/>
      <c r="F57" s="16"/>
      <c r="G57" s="16"/>
      <c r="H57" s="16"/>
      <c r="I57" s="16"/>
      <c r="J57" s="16"/>
      <c r="K57" s="16"/>
    </row>
    <row r="58" customFormat="false" ht="15.75" hidden="false" customHeight="true" outlineLevel="0" collapsed="false">
      <c r="A58" s="17" t="s">
        <v>18</v>
      </c>
      <c r="B58" s="17"/>
      <c r="C58" s="18" t="s">
        <v>19</v>
      </c>
      <c r="D58" s="18"/>
      <c r="E58" s="18"/>
      <c r="F58" s="18"/>
      <c r="G58" s="18"/>
      <c r="H58" s="18"/>
      <c r="I58" s="18"/>
      <c r="J58" s="18"/>
      <c r="K58" s="18"/>
    </row>
  </sheetData>
  <mergeCells count="9">
    <mergeCell ref="A1:K1"/>
    <mergeCell ref="A2:K2"/>
    <mergeCell ref="A55:K55"/>
    <mergeCell ref="A56:B56"/>
    <mergeCell ref="C56:K56"/>
    <mergeCell ref="A57:B57"/>
    <mergeCell ref="C57:K57"/>
    <mergeCell ref="A58:B58"/>
    <mergeCell ref="C58:K58"/>
  </mergeCells>
  <dataValidations count="4">
    <dataValidation allowBlank="true" errorStyle="stop" operator="between" showDropDown="false" showErrorMessage="false" showInputMessage="false" sqref="E4:E53" type="list">
      <formula1>"Technical documentation,Vertical / sector positioning,Regulatory / compliance alignment,Japan / APJ market translation,Commercial / pricing structure,Partner enablement materials,Reference architecture,Competitive positioning"</formula1>
      <formula2>0</formula2>
    </dataValidation>
    <dataValidation allowBlank="true" errorStyle="stop" operator="between" showDropDown="false" showErrorMessage="false" showInputMessage="false" sqref="F4:F53" type="list">
      <formula1>"Critical,Significant,Minor"</formula1>
      <formula2>0</formula2>
    </dataValidation>
    <dataValidation allowBlank="true" errorStyle="stop" operator="between" showDropDown="false" showErrorMessage="false" showInputMessage="false" sqref="H4:H53" type="list">
      <formula1>"Open,Vendor to produce,MM to develop,Partner to develop,Accepted gap,Resolved,Deferred"</formula1>
      <formula2>0</formula2>
    </dataValidation>
    <dataValidation allowBlank="true" errorStyle="stop" operator="between" showDropDown="false" showErrorMessage="false" showInputMessage="false" sqref="J4:J53" type="list">
      <formula1>"A1 – Classic Enterprise Cyber,A2 – Industrial / OT / IIoT,A3 – Emerging / Sensitive AI,A4 – PKI / PQC / Crypto Lifecycle,A5 – Remediation / Hygiene at Scale,A6 – SOC Modernization / Agentic D&amp;R,All archetypes"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true"/>
  </sheetPr>
  <dimension ref="A1:H5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40"/>
    <col collapsed="false" customWidth="true" hidden="false" outlineLevel="0" max="3" min="3" style="0" width="26"/>
    <col collapsed="false" customWidth="true" hidden="false" outlineLevel="0" max="4" min="4" style="0" width="36"/>
    <col collapsed="false" customWidth="true" hidden="false" outlineLevel="0" max="5" min="5" style="0" width="18"/>
    <col collapsed="false" customWidth="true" hidden="false" outlineLevel="0" max="6" min="6" style="0" width="14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31.5" hidden="false" customHeight="true" outlineLevel="0" collapsed="false">
      <c r="A1" s="1" t="s">
        <v>20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21</v>
      </c>
      <c r="B2" s="2"/>
      <c r="C2" s="2"/>
      <c r="D2" s="2"/>
      <c r="E2" s="2"/>
      <c r="F2" s="2"/>
      <c r="G2" s="2"/>
      <c r="H2" s="2"/>
    </row>
    <row r="3" customFormat="false" ht="30" hidden="false" customHeight="true" outlineLevel="0" collapsed="false">
      <c r="A3" s="3" t="s">
        <v>22</v>
      </c>
      <c r="B3" s="3" t="s">
        <v>23</v>
      </c>
      <c r="C3" s="3" t="s">
        <v>24</v>
      </c>
      <c r="D3" s="3" t="s">
        <v>25</v>
      </c>
      <c r="E3" s="3" t="s">
        <v>8</v>
      </c>
      <c r="F3" s="3" t="s">
        <v>26</v>
      </c>
      <c r="G3" s="3" t="s">
        <v>27</v>
      </c>
      <c r="H3" s="3" t="s">
        <v>28</v>
      </c>
    </row>
    <row r="4" customFormat="false" ht="37.5" hidden="false" customHeight="true" outlineLevel="0" collapsed="false">
      <c r="A4" s="4" t="n">
        <v>1</v>
      </c>
      <c r="B4" s="6"/>
      <c r="C4" s="6"/>
      <c r="D4" s="6"/>
      <c r="E4" s="6"/>
      <c r="F4" s="19"/>
      <c r="G4" s="7"/>
      <c r="H4" s="19"/>
    </row>
    <row r="5" customFormat="false" ht="37.5" hidden="false" customHeight="true" outlineLevel="0" collapsed="false">
      <c r="A5" s="4" t="n">
        <v>2</v>
      </c>
      <c r="B5" s="10"/>
      <c r="C5" s="10"/>
      <c r="D5" s="10"/>
      <c r="E5" s="10"/>
      <c r="F5" s="20"/>
      <c r="G5" s="11"/>
      <c r="H5" s="20"/>
    </row>
    <row r="6" customFormat="false" ht="37.5" hidden="false" customHeight="true" outlineLevel="0" collapsed="false">
      <c r="A6" s="4" t="n">
        <v>3</v>
      </c>
      <c r="B6" s="6"/>
      <c r="C6" s="6"/>
      <c r="D6" s="6"/>
      <c r="E6" s="6"/>
      <c r="F6" s="19"/>
      <c r="G6" s="7"/>
      <c r="H6" s="19"/>
    </row>
    <row r="7" customFormat="false" ht="37.5" hidden="false" customHeight="true" outlineLevel="0" collapsed="false">
      <c r="A7" s="4" t="n">
        <v>4</v>
      </c>
      <c r="B7" s="10"/>
      <c r="C7" s="10"/>
      <c r="D7" s="10"/>
      <c r="E7" s="10"/>
      <c r="F7" s="20"/>
      <c r="G7" s="11"/>
      <c r="H7" s="20"/>
    </row>
    <row r="8" customFormat="false" ht="37.5" hidden="false" customHeight="true" outlineLevel="0" collapsed="false">
      <c r="A8" s="4" t="n">
        <v>5</v>
      </c>
      <c r="B8" s="6"/>
      <c r="C8" s="6"/>
      <c r="D8" s="6"/>
      <c r="E8" s="6"/>
      <c r="F8" s="19"/>
      <c r="G8" s="7"/>
      <c r="H8" s="19"/>
    </row>
    <row r="9" customFormat="false" ht="37.5" hidden="false" customHeight="true" outlineLevel="0" collapsed="false">
      <c r="A9" s="4" t="n">
        <v>6</v>
      </c>
      <c r="B9" s="10"/>
      <c r="C9" s="10"/>
      <c r="D9" s="10"/>
      <c r="E9" s="10"/>
      <c r="F9" s="20"/>
      <c r="G9" s="11"/>
      <c r="H9" s="20"/>
    </row>
    <row r="10" customFormat="false" ht="37.5" hidden="false" customHeight="true" outlineLevel="0" collapsed="false">
      <c r="A10" s="4" t="n">
        <v>7</v>
      </c>
      <c r="B10" s="6"/>
      <c r="C10" s="6"/>
      <c r="D10" s="6"/>
      <c r="E10" s="6"/>
      <c r="F10" s="19"/>
      <c r="G10" s="7"/>
      <c r="H10" s="19"/>
    </row>
    <row r="11" customFormat="false" ht="37.5" hidden="false" customHeight="true" outlineLevel="0" collapsed="false">
      <c r="A11" s="4" t="n">
        <v>8</v>
      </c>
      <c r="B11" s="10"/>
      <c r="C11" s="10"/>
      <c r="D11" s="10"/>
      <c r="E11" s="10"/>
      <c r="F11" s="20"/>
      <c r="G11" s="11"/>
      <c r="H11" s="20"/>
    </row>
    <row r="12" customFormat="false" ht="37.5" hidden="false" customHeight="true" outlineLevel="0" collapsed="false">
      <c r="A12" s="4" t="n">
        <v>9</v>
      </c>
      <c r="B12" s="6"/>
      <c r="C12" s="6"/>
      <c r="D12" s="6"/>
      <c r="E12" s="6"/>
      <c r="F12" s="19"/>
      <c r="G12" s="7"/>
      <c r="H12" s="19"/>
    </row>
    <row r="13" customFormat="false" ht="37.5" hidden="false" customHeight="true" outlineLevel="0" collapsed="false">
      <c r="A13" s="4" t="n">
        <v>10</v>
      </c>
      <c r="B13" s="10"/>
      <c r="C13" s="10"/>
      <c r="D13" s="10"/>
      <c r="E13" s="10"/>
      <c r="F13" s="20"/>
      <c r="G13" s="11"/>
      <c r="H13" s="20"/>
    </row>
    <row r="14" customFormat="false" ht="37.5" hidden="false" customHeight="true" outlineLevel="0" collapsed="false">
      <c r="A14" s="4" t="n">
        <v>11</v>
      </c>
      <c r="B14" s="6"/>
      <c r="C14" s="6"/>
      <c r="D14" s="6"/>
      <c r="E14" s="6"/>
      <c r="F14" s="19"/>
      <c r="G14" s="7"/>
      <c r="H14" s="19"/>
    </row>
    <row r="15" customFormat="false" ht="37.5" hidden="false" customHeight="true" outlineLevel="0" collapsed="false">
      <c r="A15" s="4" t="n">
        <v>12</v>
      </c>
      <c r="B15" s="10"/>
      <c r="C15" s="10"/>
      <c r="D15" s="10"/>
      <c r="E15" s="10"/>
      <c r="F15" s="20"/>
      <c r="G15" s="11"/>
      <c r="H15" s="20"/>
    </row>
    <row r="16" customFormat="false" ht="37.5" hidden="false" customHeight="true" outlineLevel="0" collapsed="false">
      <c r="A16" s="4" t="n">
        <v>13</v>
      </c>
      <c r="B16" s="6"/>
      <c r="C16" s="6"/>
      <c r="D16" s="6"/>
      <c r="E16" s="6"/>
      <c r="F16" s="19"/>
      <c r="G16" s="7"/>
      <c r="H16" s="19"/>
    </row>
    <row r="17" customFormat="false" ht="37.5" hidden="false" customHeight="true" outlineLevel="0" collapsed="false">
      <c r="A17" s="4" t="n">
        <v>14</v>
      </c>
      <c r="B17" s="10"/>
      <c r="C17" s="10"/>
      <c r="D17" s="10"/>
      <c r="E17" s="10"/>
      <c r="F17" s="20"/>
      <c r="G17" s="11"/>
      <c r="H17" s="20"/>
    </row>
    <row r="18" customFormat="false" ht="37.5" hidden="false" customHeight="true" outlineLevel="0" collapsed="false">
      <c r="A18" s="4" t="n">
        <v>15</v>
      </c>
      <c r="B18" s="6"/>
      <c r="C18" s="6"/>
      <c r="D18" s="6"/>
      <c r="E18" s="6"/>
      <c r="F18" s="19"/>
      <c r="G18" s="7"/>
      <c r="H18" s="19"/>
    </row>
    <row r="19" customFormat="false" ht="37.5" hidden="false" customHeight="true" outlineLevel="0" collapsed="false">
      <c r="A19" s="4" t="n">
        <v>16</v>
      </c>
      <c r="B19" s="10"/>
      <c r="C19" s="10"/>
      <c r="D19" s="10"/>
      <c r="E19" s="10"/>
      <c r="F19" s="20"/>
      <c r="G19" s="11"/>
      <c r="H19" s="20"/>
    </row>
    <row r="20" customFormat="false" ht="37.5" hidden="false" customHeight="true" outlineLevel="0" collapsed="false">
      <c r="A20" s="4" t="n">
        <v>17</v>
      </c>
      <c r="B20" s="6"/>
      <c r="C20" s="6"/>
      <c r="D20" s="6"/>
      <c r="E20" s="6"/>
      <c r="F20" s="19"/>
      <c r="G20" s="7"/>
      <c r="H20" s="19"/>
    </row>
    <row r="21" customFormat="false" ht="37.5" hidden="false" customHeight="true" outlineLevel="0" collapsed="false">
      <c r="A21" s="4" t="n">
        <v>18</v>
      </c>
      <c r="B21" s="10"/>
      <c r="C21" s="10"/>
      <c r="D21" s="10"/>
      <c r="E21" s="10"/>
      <c r="F21" s="20"/>
      <c r="G21" s="11"/>
      <c r="H21" s="20"/>
    </row>
    <row r="22" customFormat="false" ht="37.5" hidden="false" customHeight="true" outlineLevel="0" collapsed="false">
      <c r="A22" s="4" t="n">
        <v>19</v>
      </c>
      <c r="B22" s="6"/>
      <c r="C22" s="6"/>
      <c r="D22" s="6"/>
      <c r="E22" s="6"/>
      <c r="F22" s="19"/>
      <c r="G22" s="7"/>
      <c r="H22" s="19"/>
    </row>
    <row r="23" customFormat="false" ht="37.5" hidden="false" customHeight="true" outlineLevel="0" collapsed="false">
      <c r="A23" s="4" t="n">
        <v>20</v>
      </c>
      <c r="B23" s="10"/>
      <c r="C23" s="10"/>
      <c r="D23" s="10"/>
      <c r="E23" s="10"/>
      <c r="F23" s="20"/>
      <c r="G23" s="11"/>
      <c r="H23" s="20"/>
    </row>
    <row r="24" customFormat="false" ht="37.5" hidden="false" customHeight="true" outlineLevel="0" collapsed="false">
      <c r="A24" s="4" t="n">
        <v>21</v>
      </c>
      <c r="B24" s="6"/>
      <c r="C24" s="6"/>
      <c r="D24" s="6"/>
      <c r="E24" s="6"/>
      <c r="F24" s="19"/>
      <c r="G24" s="7"/>
      <c r="H24" s="19"/>
    </row>
    <row r="25" customFormat="false" ht="37.5" hidden="false" customHeight="true" outlineLevel="0" collapsed="false">
      <c r="A25" s="4" t="n">
        <v>22</v>
      </c>
      <c r="B25" s="10"/>
      <c r="C25" s="10"/>
      <c r="D25" s="10"/>
      <c r="E25" s="10"/>
      <c r="F25" s="20"/>
      <c r="G25" s="11"/>
      <c r="H25" s="20"/>
    </row>
    <row r="26" customFormat="false" ht="37.5" hidden="false" customHeight="true" outlineLevel="0" collapsed="false">
      <c r="A26" s="4" t="n">
        <v>23</v>
      </c>
      <c r="B26" s="6"/>
      <c r="C26" s="6"/>
      <c r="D26" s="6"/>
      <c r="E26" s="6"/>
      <c r="F26" s="19"/>
      <c r="G26" s="7"/>
      <c r="H26" s="19"/>
    </row>
    <row r="27" customFormat="false" ht="37.5" hidden="false" customHeight="true" outlineLevel="0" collapsed="false">
      <c r="A27" s="4" t="n">
        <v>24</v>
      </c>
      <c r="B27" s="10"/>
      <c r="C27" s="10"/>
      <c r="D27" s="10"/>
      <c r="E27" s="10"/>
      <c r="F27" s="20"/>
      <c r="G27" s="11"/>
      <c r="H27" s="20"/>
    </row>
    <row r="28" customFormat="false" ht="37.5" hidden="false" customHeight="true" outlineLevel="0" collapsed="false">
      <c r="A28" s="4" t="n">
        <v>25</v>
      </c>
      <c r="B28" s="6"/>
      <c r="C28" s="6"/>
      <c r="D28" s="6"/>
      <c r="E28" s="6"/>
      <c r="F28" s="19"/>
      <c r="G28" s="7"/>
      <c r="H28" s="19"/>
    </row>
    <row r="29" customFormat="false" ht="37.5" hidden="false" customHeight="true" outlineLevel="0" collapsed="false">
      <c r="A29" s="4" t="n">
        <v>26</v>
      </c>
      <c r="B29" s="10"/>
      <c r="C29" s="10"/>
      <c r="D29" s="10"/>
      <c r="E29" s="10"/>
      <c r="F29" s="20"/>
      <c r="G29" s="11"/>
      <c r="H29" s="20"/>
    </row>
    <row r="30" customFormat="false" ht="37.5" hidden="false" customHeight="true" outlineLevel="0" collapsed="false">
      <c r="A30" s="4" t="n">
        <v>27</v>
      </c>
      <c r="B30" s="6"/>
      <c r="C30" s="6"/>
      <c r="D30" s="6"/>
      <c r="E30" s="6"/>
      <c r="F30" s="19"/>
      <c r="G30" s="7"/>
      <c r="H30" s="19"/>
    </row>
    <row r="31" customFormat="false" ht="37.5" hidden="false" customHeight="true" outlineLevel="0" collapsed="false">
      <c r="A31" s="4" t="n">
        <v>28</v>
      </c>
      <c r="B31" s="10"/>
      <c r="C31" s="10"/>
      <c r="D31" s="10"/>
      <c r="E31" s="10"/>
      <c r="F31" s="20"/>
      <c r="G31" s="11"/>
      <c r="H31" s="20"/>
    </row>
    <row r="32" customFormat="false" ht="37.5" hidden="false" customHeight="true" outlineLevel="0" collapsed="false">
      <c r="A32" s="4" t="n">
        <v>29</v>
      </c>
      <c r="B32" s="6"/>
      <c r="C32" s="6"/>
      <c r="D32" s="6"/>
      <c r="E32" s="6"/>
      <c r="F32" s="19"/>
      <c r="G32" s="7"/>
      <c r="H32" s="19"/>
    </row>
    <row r="33" customFormat="false" ht="37.5" hidden="false" customHeight="true" outlineLevel="0" collapsed="false">
      <c r="A33" s="4" t="n">
        <v>30</v>
      </c>
      <c r="B33" s="10"/>
      <c r="C33" s="10"/>
      <c r="D33" s="10"/>
      <c r="E33" s="10"/>
      <c r="F33" s="20"/>
      <c r="G33" s="11"/>
      <c r="H33" s="20"/>
    </row>
    <row r="34" customFormat="false" ht="37.5" hidden="false" customHeight="true" outlineLevel="0" collapsed="false">
      <c r="A34" s="4" t="n">
        <v>31</v>
      </c>
      <c r="B34" s="6"/>
      <c r="C34" s="6"/>
      <c r="D34" s="6"/>
      <c r="E34" s="6"/>
      <c r="F34" s="19"/>
      <c r="G34" s="7"/>
      <c r="H34" s="19"/>
    </row>
    <row r="35" customFormat="false" ht="37.5" hidden="false" customHeight="true" outlineLevel="0" collapsed="false">
      <c r="A35" s="4" t="n">
        <v>32</v>
      </c>
      <c r="B35" s="10"/>
      <c r="C35" s="10"/>
      <c r="D35" s="10"/>
      <c r="E35" s="10"/>
      <c r="F35" s="20"/>
      <c r="G35" s="11"/>
      <c r="H35" s="20"/>
    </row>
    <row r="36" customFormat="false" ht="37.5" hidden="false" customHeight="true" outlineLevel="0" collapsed="false">
      <c r="A36" s="4" t="n">
        <v>33</v>
      </c>
      <c r="B36" s="6"/>
      <c r="C36" s="6"/>
      <c r="D36" s="6"/>
      <c r="E36" s="6"/>
      <c r="F36" s="19"/>
      <c r="G36" s="7"/>
      <c r="H36" s="19"/>
    </row>
    <row r="37" customFormat="false" ht="37.5" hidden="false" customHeight="true" outlineLevel="0" collapsed="false">
      <c r="A37" s="4" t="n">
        <v>34</v>
      </c>
      <c r="B37" s="10"/>
      <c r="C37" s="10"/>
      <c r="D37" s="10"/>
      <c r="E37" s="10"/>
      <c r="F37" s="20"/>
      <c r="G37" s="11"/>
      <c r="H37" s="20"/>
    </row>
    <row r="38" customFormat="false" ht="37.5" hidden="false" customHeight="true" outlineLevel="0" collapsed="false">
      <c r="A38" s="4" t="n">
        <v>35</v>
      </c>
      <c r="B38" s="6"/>
      <c r="C38" s="6"/>
      <c r="D38" s="6"/>
      <c r="E38" s="6"/>
      <c r="F38" s="19"/>
      <c r="G38" s="7"/>
      <c r="H38" s="19"/>
    </row>
    <row r="39" customFormat="false" ht="37.5" hidden="false" customHeight="true" outlineLevel="0" collapsed="false">
      <c r="A39" s="4" t="n">
        <v>36</v>
      </c>
      <c r="B39" s="10"/>
      <c r="C39" s="10"/>
      <c r="D39" s="10"/>
      <c r="E39" s="10"/>
      <c r="F39" s="20"/>
      <c r="G39" s="11"/>
      <c r="H39" s="20"/>
    </row>
    <row r="40" customFormat="false" ht="37.5" hidden="false" customHeight="true" outlineLevel="0" collapsed="false">
      <c r="A40" s="4" t="n">
        <v>37</v>
      </c>
      <c r="B40" s="6"/>
      <c r="C40" s="6"/>
      <c r="D40" s="6"/>
      <c r="E40" s="6"/>
      <c r="F40" s="19"/>
      <c r="G40" s="7"/>
      <c r="H40" s="19"/>
    </row>
    <row r="41" customFormat="false" ht="37.5" hidden="false" customHeight="true" outlineLevel="0" collapsed="false">
      <c r="A41" s="4" t="n">
        <v>38</v>
      </c>
      <c r="B41" s="10"/>
      <c r="C41" s="10"/>
      <c r="D41" s="10"/>
      <c r="E41" s="10"/>
      <c r="F41" s="20"/>
      <c r="G41" s="11"/>
      <c r="H41" s="20"/>
    </row>
    <row r="42" customFormat="false" ht="37.5" hidden="false" customHeight="true" outlineLevel="0" collapsed="false">
      <c r="A42" s="4" t="n">
        <v>39</v>
      </c>
      <c r="B42" s="6"/>
      <c r="C42" s="6"/>
      <c r="D42" s="6"/>
      <c r="E42" s="6"/>
      <c r="F42" s="19"/>
      <c r="G42" s="7"/>
      <c r="H42" s="19"/>
    </row>
    <row r="43" customFormat="false" ht="37.5" hidden="false" customHeight="true" outlineLevel="0" collapsed="false">
      <c r="A43" s="4" t="n">
        <v>40</v>
      </c>
      <c r="B43" s="10"/>
      <c r="C43" s="10"/>
      <c r="D43" s="10"/>
      <c r="E43" s="10"/>
      <c r="F43" s="20"/>
      <c r="G43" s="11"/>
      <c r="H43" s="20"/>
    </row>
    <row r="44" customFormat="false" ht="37.5" hidden="false" customHeight="true" outlineLevel="0" collapsed="false">
      <c r="A44" s="4" t="n">
        <v>41</v>
      </c>
      <c r="B44" s="6"/>
      <c r="C44" s="6"/>
      <c r="D44" s="6"/>
      <c r="E44" s="6"/>
      <c r="F44" s="19"/>
      <c r="G44" s="7"/>
      <c r="H44" s="19"/>
    </row>
    <row r="45" customFormat="false" ht="37.5" hidden="false" customHeight="true" outlineLevel="0" collapsed="false">
      <c r="A45" s="4" t="n">
        <v>42</v>
      </c>
      <c r="B45" s="10"/>
      <c r="C45" s="10"/>
      <c r="D45" s="10"/>
      <c r="E45" s="10"/>
      <c r="F45" s="20"/>
      <c r="G45" s="11"/>
      <c r="H45" s="20"/>
    </row>
    <row r="46" customFormat="false" ht="37.5" hidden="false" customHeight="true" outlineLevel="0" collapsed="false">
      <c r="A46" s="4" t="n">
        <v>43</v>
      </c>
      <c r="B46" s="6"/>
      <c r="C46" s="6"/>
      <c r="D46" s="6"/>
      <c r="E46" s="6"/>
      <c r="F46" s="19"/>
      <c r="G46" s="7"/>
      <c r="H46" s="19"/>
    </row>
    <row r="47" customFormat="false" ht="37.5" hidden="false" customHeight="true" outlineLevel="0" collapsed="false">
      <c r="A47" s="4" t="n">
        <v>44</v>
      </c>
      <c r="B47" s="10"/>
      <c r="C47" s="10"/>
      <c r="D47" s="10"/>
      <c r="E47" s="10"/>
      <c r="F47" s="20"/>
      <c r="G47" s="11"/>
      <c r="H47" s="20"/>
    </row>
    <row r="48" customFormat="false" ht="37.5" hidden="false" customHeight="true" outlineLevel="0" collapsed="false">
      <c r="A48" s="4" t="n">
        <v>45</v>
      </c>
      <c r="B48" s="6"/>
      <c r="C48" s="6"/>
      <c r="D48" s="6"/>
      <c r="E48" s="6"/>
      <c r="F48" s="19"/>
      <c r="G48" s="7"/>
      <c r="H48" s="19"/>
    </row>
    <row r="49" customFormat="false" ht="37.5" hidden="false" customHeight="true" outlineLevel="0" collapsed="false">
      <c r="A49" s="4" t="n">
        <v>46</v>
      </c>
      <c r="B49" s="10"/>
      <c r="C49" s="10"/>
      <c r="D49" s="10"/>
      <c r="E49" s="10"/>
      <c r="F49" s="20"/>
      <c r="G49" s="11"/>
      <c r="H49" s="20"/>
    </row>
    <row r="50" customFormat="false" ht="37.5" hidden="false" customHeight="true" outlineLevel="0" collapsed="false">
      <c r="A50" s="4" t="n">
        <v>47</v>
      </c>
      <c r="B50" s="6"/>
      <c r="C50" s="6"/>
      <c r="D50" s="6"/>
      <c r="E50" s="6"/>
      <c r="F50" s="19"/>
      <c r="G50" s="7"/>
      <c r="H50" s="19"/>
    </row>
    <row r="51" customFormat="false" ht="37.5" hidden="false" customHeight="true" outlineLevel="0" collapsed="false">
      <c r="A51" s="4" t="n">
        <v>48</v>
      </c>
      <c r="B51" s="10"/>
      <c r="C51" s="10"/>
      <c r="D51" s="10"/>
      <c r="E51" s="10"/>
      <c r="F51" s="20"/>
      <c r="G51" s="11"/>
      <c r="H51" s="20"/>
    </row>
    <row r="52" customFormat="false" ht="37.5" hidden="false" customHeight="true" outlineLevel="0" collapsed="false">
      <c r="A52" s="4" t="n">
        <v>49</v>
      </c>
      <c r="B52" s="6"/>
      <c r="C52" s="6"/>
      <c r="D52" s="6"/>
      <c r="E52" s="6"/>
      <c r="F52" s="19"/>
      <c r="G52" s="7"/>
      <c r="H52" s="19"/>
    </row>
    <row r="53" customFormat="false" ht="37.5" hidden="false" customHeight="true" outlineLevel="0" collapsed="false">
      <c r="A53" s="4" t="n">
        <v>50</v>
      </c>
      <c r="B53" s="10"/>
      <c r="C53" s="10"/>
      <c r="D53" s="10"/>
      <c r="E53" s="10"/>
      <c r="F53" s="20"/>
      <c r="G53" s="11"/>
      <c r="H53" s="20"/>
    </row>
  </sheetData>
  <mergeCells count="2">
    <mergeCell ref="A1:H1"/>
    <mergeCell ref="A2:H2"/>
  </mergeCells>
  <dataValidations count="2">
    <dataValidation allowBlank="true" errorStyle="stop" operator="between" showDropDown="false" showErrorMessage="false" showInputMessage="false" sqref="C4:C53" type="list">
      <formula1>"Vendor to produce,MM to develop,Partner to develop,Accepted gap: noted in report,Out of scope: deferred"</formula1>
      <formula2>0</formula2>
    </dataValidation>
    <dataValidation allowBlank="true" errorStyle="stop" operator="between" showDropDown="false" showErrorMessage="false" showInputMessage="false" sqref="G4:G53" type="list">
      <formula1>"Not started,In progress,Complete,Blocked,Deferred"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true"/>
  </sheetPr>
  <dimension ref="A1:F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42"/>
    <col collapsed="false" customWidth="true" hidden="false" outlineLevel="0" max="3" min="3" style="0" width="14"/>
    <col collapsed="false" customWidth="true" hidden="false" outlineLevel="0" max="4" min="4" style="0" width="26"/>
    <col collapsed="false" customWidth="true" hidden="false" outlineLevel="0" max="5" min="5" style="0" width="22"/>
    <col collapsed="false" customWidth="true" hidden="false" outlineLevel="0" max="6" min="6" style="0" width="16"/>
  </cols>
  <sheetData>
    <row r="1" customFormat="false" ht="31.5" hidden="false" customHeight="true" outlineLevel="0" collapsed="false">
      <c r="A1" s="1" t="s">
        <v>29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30</v>
      </c>
      <c r="B2" s="2"/>
      <c r="C2" s="2"/>
      <c r="D2" s="2"/>
      <c r="E2" s="2"/>
      <c r="F2" s="2"/>
    </row>
    <row r="4" customFormat="false" ht="24" hidden="false" customHeight="true" outlineLevel="0" collapsed="false">
      <c r="A4" s="21" t="s">
        <v>31</v>
      </c>
      <c r="B4" s="21"/>
      <c r="C4" s="21"/>
      <c r="D4" s="21"/>
      <c r="E4" s="21"/>
      <c r="F4" s="21"/>
    </row>
    <row r="5" customFormat="false" ht="19.5" hidden="false" customHeight="true" outlineLevel="0" collapsed="false">
      <c r="A5" s="22" t="s">
        <v>32</v>
      </c>
      <c r="B5" s="23"/>
      <c r="C5" s="23"/>
      <c r="D5" s="23"/>
      <c r="E5" s="23"/>
      <c r="F5" s="23"/>
    </row>
    <row r="6" customFormat="false" ht="19.5" hidden="false" customHeight="true" outlineLevel="0" collapsed="false">
      <c r="A6" s="22" t="s">
        <v>33</v>
      </c>
      <c r="B6" s="23"/>
      <c r="C6" s="23"/>
      <c r="D6" s="23"/>
      <c r="E6" s="23"/>
      <c r="F6" s="23"/>
    </row>
    <row r="7" customFormat="false" ht="19.5" hidden="false" customHeight="true" outlineLevel="0" collapsed="false">
      <c r="A7" s="22" t="s">
        <v>34</v>
      </c>
      <c r="B7" s="23"/>
      <c r="C7" s="23"/>
      <c r="D7" s="23"/>
      <c r="E7" s="23"/>
      <c r="F7" s="23"/>
    </row>
    <row r="8" customFormat="false" ht="19.5" hidden="false" customHeight="true" outlineLevel="0" collapsed="false">
      <c r="A8" s="22" t="s">
        <v>35</v>
      </c>
      <c r="B8" s="23" t="s">
        <v>36</v>
      </c>
      <c r="C8" s="23"/>
      <c r="D8" s="23"/>
      <c r="E8" s="23"/>
      <c r="F8" s="23"/>
    </row>
    <row r="9" customFormat="false" ht="19.5" hidden="false" customHeight="true" outlineLevel="0" collapsed="false">
      <c r="A9" s="22" t="s">
        <v>37</v>
      </c>
      <c r="B9" s="23"/>
      <c r="C9" s="23"/>
      <c r="D9" s="23"/>
      <c r="E9" s="23"/>
      <c r="F9" s="23"/>
    </row>
    <row r="11" customFormat="false" ht="24" hidden="false" customHeight="true" outlineLevel="0" collapsed="false">
      <c r="A11" s="21" t="s">
        <v>38</v>
      </c>
      <c r="B11" s="21"/>
      <c r="C11" s="21"/>
      <c r="D11" s="21"/>
      <c r="E11" s="21"/>
      <c r="F11" s="21"/>
    </row>
    <row r="12" customFormat="false" ht="19.5" hidden="false" customHeight="true" outlineLevel="0" collapsed="false">
      <c r="A12" s="3" t="s">
        <v>6</v>
      </c>
      <c r="B12" s="3" t="s">
        <v>39</v>
      </c>
      <c r="C12" s="3" t="s">
        <v>14</v>
      </c>
      <c r="D12" s="3" t="s">
        <v>16</v>
      </c>
      <c r="E12" s="3" t="s">
        <v>18</v>
      </c>
      <c r="F12" s="3" t="s">
        <v>40</v>
      </c>
    </row>
    <row r="13" customFormat="false" ht="21.75" hidden="false" customHeight="true" outlineLevel="0" collapsed="false">
      <c r="A13" s="24" t="s">
        <v>41</v>
      </c>
      <c r="B13" s="25" t="n">
        <v>0</v>
      </c>
      <c r="C13" s="25" t="n">
        <v>0</v>
      </c>
      <c r="D13" s="25" t="n">
        <v>0</v>
      </c>
      <c r="E13" s="25" t="n">
        <v>0</v>
      </c>
      <c r="F13" s="6"/>
    </row>
    <row r="14" customFormat="false" ht="21.75" hidden="false" customHeight="true" outlineLevel="0" collapsed="false">
      <c r="A14" s="26" t="s">
        <v>42</v>
      </c>
      <c r="B14" s="27" t="n">
        <v>0</v>
      </c>
      <c r="C14" s="27" t="n">
        <v>0</v>
      </c>
      <c r="D14" s="27" t="n">
        <v>0</v>
      </c>
      <c r="E14" s="27" t="n">
        <v>0</v>
      </c>
      <c r="F14" s="10"/>
    </row>
    <row r="15" customFormat="false" ht="21.75" hidden="false" customHeight="true" outlineLevel="0" collapsed="false">
      <c r="A15" s="24" t="s">
        <v>43</v>
      </c>
      <c r="B15" s="25" t="n">
        <v>0</v>
      </c>
      <c r="C15" s="25" t="n">
        <v>0</v>
      </c>
      <c r="D15" s="25" t="n">
        <v>0</v>
      </c>
      <c r="E15" s="25" t="n">
        <v>0</v>
      </c>
      <c r="F15" s="6"/>
    </row>
    <row r="16" customFormat="false" ht="21.75" hidden="false" customHeight="true" outlineLevel="0" collapsed="false">
      <c r="A16" s="26" t="s">
        <v>44</v>
      </c>
      <c r="B16" s="27" t="n">
        <v>0</v>
      </c>
      <c r="C16" s="27" t="n">
        <v>0</v>
      </c>
      <c r="D16" s="27" t="n">
        <v>0</v>
      </c>
      <c r="E16" s="27" t="n">
        <v>0</v>
      </c>
      <c r="F16" s="10"/>
    </row>
    <row r="17" customFormat="false" ht="21.75" hidden="false" customHeight="true" outlineLevel="0" collapsed="false">
      <c r="A17" s="24" t="s">
        <v>45</v>
      </c>
      <c r="B17" s="25" t="n">
        <v>0</v>
      </c>
      <c r="C17" s="25" t="n">
        <v>0</v>
      </c>
      <c r="D17" s="25" t="n">
        <v>0</v>
      </c>
      <c r="E17" s="25" t="n">
        <v>0</v>
      </c>
      <c r="F17" s="6"/>
    </row>
    <row r="18" customFormat="false" ht="21.75" hidden="false" customHeight="true" outlineLevel="0" collapsed="false">
      <c r="A18" s="26" t="s">
        <v>46</v>
      </c>
      <c r="B18" s="27" t="n">
        <v>0</v>
      </c>
      <c r="C18" s="27" t="n">
        <v>0</v>
      </c>
      <c r="D18" s="27" t="n">
        <v>0</v>
      </c>
      <c r="E18" s="27" t="n">
        <v>0</v>
      </c>
      <c r="F18" s="10"/>
    </row>
    <row r="19" customFormat="false" ht="21.75" hidden="false" customHeight="true" outlineLevel="0" collapsed="false">
      <c r="A19" s="24" t="s">
        <v>47</v>
      </c>
      <c r="B19" s="25" t="n">
        <v>0</v>
      </c>
      <c r="C19" s="25" t="n">
        <v>0</v>
      </c>
      <c r="D19" s="25" t="n">
        <v>0</v>
      </c>
      <c r="E19" s="25" t="n">
        <v>0</v>
      </c>
      <c r="F19" s="6"/>
    </row>
    <row r="20" customFormat="false" ht="21.75" hidden="false" customHeight="true" outlineLevel="0" collapsed="false">
      <c r="A20" s="26" t="s">
        <v>48</v>
      </c>
      <c r="B20" s="27" t="n">
        <v>0</v>
      </c>
      <c r="C20" s="27" t="n">
        <v>0</v>
      </c>
      <c r="D20" s="27" t="n">
        <v>0</v>
      </c>
      <c r="E20" s="27" t="n">
        <v>0</v>
      </c>
      <c r="F20" s="10"/>
    </row>
    <row r="21" customFormat="false" ht="21.75" hidden="false" customHeight="true" outlineLevel="0" collapsed="false">
      <c r="A21" s="28" t="s">
        <v>49</v>
      </c>
      <c r="B21" s="29" t="n">
        <f aca="false">SUM(B13:B20)</f>
        <v>0</v>
      </c>
      <c r="C21" s="29" t="n">
        <f aca="false">SUM(C13:C20)</f>
        <v>0</v>
      </c>
      <c r="D21" s="29" t="n">
        <f aca="false">SUM(D13:D20)</f>
        <v>0</v>
      </c>
      <c r="E21" s="29" t="n">
        <f aca="false">SUM(E13:E20)</f>
        <v>0</v>
      </c>
      <c r="F21" s="30"/>
    </row>
    <row r="24" customFormat="false" ht="24" hidden="false" customHeight="true" outlineLevel="0" collapsed="false">
      <c r="A24" s="21" t="s">
        <v>50</v>
      </c>
      <c r="B24" s="21"/>
      <c r="C24" s="21"/>
      <c r="D24" s="21"/>
      <c r="E24" s="21"/>
      <c r="F24" s="21"/>
    </row>
    <row r="25" customFormat="false" ht="15" hidden="false" customHeight="false" outlineLevel="0" collapsed="false">
      <c r="A25" s="3" t="s">
        <v>2</v>
      </c>
      <c r="B25" s="3" t="s">
        <v>51</v>
      </c>
      <c r="C25" s="3" t="s">
        <v>52</v>
      </c>
      <c r="D25" s="3" t="s">
        <v>53</v>
      </c>
      <c r="E25" s="3" t="s">
        <v>54</v>
      </c>
      <c r="F25" s="3" t="s">
        <v>55</v>
      </c>
    </row>
    <row r="26" customFormat="false" ht="36" hidden="false" customHeight="true" outlineLevel="0" collapsed="false">
      <c r="A26" s="4" t="n">
        <v>1</v>
      </c>
      <c r="B26" s="6"/>
      <c r="C26" s="6"/>
      <c r="D26" s="6"/>
      <c r="E26" s="6"/>
      <c r="F26" s="6"/>
    </row>
    <row r="27" customFormat="false" ht="36" hidden="false" customHeight="true" outlineLevel="0" collapsed="false">
      <c r="A27" s="4" t="n">
        <v>2</v>
      </c>
      <c r="B27" s="10"/>
      <c r="C27" s="10"/>
      <c r="D27" s="10"/>
      <c r="E27" s="10"/>
      <c r="F27" s="10"/>
    </row>
    <row r="28" customFormat="false" ht="36" hidden="false" customHeight="true" outlineLevel="0" collapsed="false">
      <c r="A28" s="4" t="n">
        <v>3</v>
      </c>
      <c r="B28" s="6"/>
      <c r="C28" s="6"/>
      <c r="D28" s="6"/>
      <c r="E28" s="6"/>
      <c r="F28" s="6"/>
    </row>
    <row r="29" customFormat="false" ht="36" hidden="false" customHeight="true" outlineLevel="0" collapsed="false">
      <c r="A29" s="4" t="n">
        <v>4</v>
      </c>
      <c r="B29" s="10"/>
      <c r="C29" s="10"/>
      <c r="D29" s="10"/>
      <c r="E29" s="10"/>
      <c r="F29" s="10"/>
    </row>
    <row r="30" customFormat="false" ht="36" hidden="false" customHeight="true" outlineLevel="0" collapsed="false">
      <c r="A30" s="4" t="n">
        <v>5</v>
      </c>
      <c r="B30" s="6"/>
      <c r="C30" s="6"/>
      <c r="D30" s="6"/>
      <c r="E30" s="6"/>
      <c r="F30" s="6"/>
    </row>
    <row r="31" customFormat="false" ht="36" hidden="false" customHeight="true" outlineLevel="0" collapsed="false">
      <c r="A31" s="4" t="n">
        <v>6</v>
      </c>
      <c r="B31" s="10"/>
      <c r="C31" s="10"/>
      <c r="D31" s="10"/>
      <c r="E31" s="10"/>
      <c r="F31" s="10"/>
    </row>
    <row r="32" customFormat="false" ht="36" hidden="false" customHeight="true" outlineLevel="0" collapsed="false">
      <c r="A32" s="4" t="n">
        <v>7</v>
      </c>
      <c r="B32" s="6"/>
      <c r="C32" s="6"/>
      <c r="D32" s="6"/>
      <c r="E32" s="6"/>
      <c r="F32" s="6"/>
    </row>
    <row r="33" customFormat="false" ht="36" hidden="false" customHeight="true" outlineLevel="0" collapsed="false">
      <c r="A33" s="4" t="n">
        <v>8</v>
      </c>
      <c r="B33" s="10"/>
      <c r="C33" s="10"/>
      <c r="D33" s="10"/>
      <c r="E33" s="10"/>
      <c r="F33" s="10"/>
    </row>
  </sheetData>
  <mergeCells count="10">
    <mergeCell ref="A1:F1"/>
    <mergeCell ref="A2:F2"/>
    <mergeCell ref="A4:F4"/>
    <mergeCell ref="B5:F5"/>
    <mergeCell ref="B6:F6"/>
    <mergeCell ref="B7:F7"/>
    <mergeCell ref="B8:F8"/>
    <mergeCell ref="B9:F9"/>
    <mergeCell ref="A11:F11"/>
    <mergeCell ref="A24:F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44AD"/>
    <pageSetUpPr fitToPage="true"/>
  </sheetPr>
  <dimension ref="A1:E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52"/>
    <col collapsed="false" customWidth="true" hidden="false" outlineLevel="0" max="3" min="3" style="0" width="14"/>
    <col collapsed="false" customWidth="true" hidden="false" outlineLevel="0" max="4" min="4" style="0" width="20"/>
    <col collapsed="false" customWidth="true" hidden="false" outlineLevel="0" max="5" min="5" style="0" width="16"/>
  </cols>
  <sheetData>
    <row r="1" customFormat="false" ht="31.5" hidden="false" customHeight="true" outlineLevel="0" collapsed="false">
      <c r="A1" s="1" t="s">
        <v>56</v>
      </c>
      <c r="B1" s="1"/>
      <c r="C1" s="1"/>
      <c r="D1" s="1"/>
      <c r="E1" s="1"/>
    </row>
    <row r="2" customFormat="false" ht="18" hidden="false" customHeight="true" outlineLevel="0" collapsed="false">
      <c r="A2" s="2" t="s">
        <v>57</v>
      </c>
      <c r="B2" s="2"/>
      <c r="C2" s="2"/>
      <c r="D2" s="2"/>
      <c r="E2" s="2"/>
    </row>
    <row r="4" customFormat="false" ht="25.5" hidden="false" customHeight="true" outlineLevel="0" collapsed="false">
      <c r="A4" s="31" t="s">
        <v>58</v>
      </c>
      <c r="B4" s="31"/>
      <c r="C4" s="31"/>
      <c r="D4" s="31"/>
      <c r="E4" s="31"/>
    </row>
    <row r="5" customFormat="false" ht="19.5" hidden="false" customHeight="true" outlineLevel="0" collapsed="false">
      <c r="A5" s="32" t="s">
        <v>59</v>
      </c>
      <c r="B5" s="32" t="s">
        <v>60</v>
      </c>
      <c r="C5" s="32" t="s">
        <v>61</v>
      </c>
      <c r="D5" s="32" t="s">
        <v>27</v>
      </c>
      <c r="E5" s="32" t="s">
        <v>10</v>
      </c>
    </row>
    <row r="6" customFormat="false" ht="37.5" hidden="false" customHeight="true" outlineLevel="0" collapsed="false">
      <c r="A6" s="33" t="s">
        <v>62</v>
      </c>
      <c r="B6" s="6" t="s">
        <v>63</v>
      </c>
      <c r="C6" s="34" t="s">
        <v>16</v>
      </c>
      <c r="D6" s="35" t="s">
        <v>64</v>
      </c>
      <c r="E6" s="6"/>
    </row>
    <row r="7" customFormat="false" ht="37.5" hidden="false" customHeight="true" outlineLevel="0" collapsed="false">
      <c r="A7" s="36" t="s">
        <v>65</v>
      </c>
      <c r="B7" s="10" t="s">
        <v>66</v>
      </c>
      <c r="C7" s="37" t="s">
        <v>14</v>
      </c>
      <c r="D7" s="38" t="s">
        <v>64</v>
      </c>
      <c r="E7" s="10"/>
    </row>
    <row r="8" customFormat="false" ht="37.5" hidden="false" customHeight="true" outlineLevel="0" collapsed="false">
      <c r="A8" s="33" t="s">
        <v>67</v>
      </c>
      <c r="B8" s="6" t="s">
        <v>68</v>
      </c>
      <c r="C8" s="34" t="s">
        <v>16</v>
      </c>
      <c r="D8" s="35" t="s">
        <v>64</v>
      </c>
      <c r="E8" s="6"/>
    </row>
    <row r="9" customFormat="false" ht="37.5" hidden="false" customHeight="true" outlineLevel="0" collapsed="false">
      <c r="A9" s="36" t="s">
        <v>69</v>
      </c>
      <c r="B9" s="10" t="s">
        <v>70</v>
      </c>
      <c r="C9" s="34" t="s">
        <v>16</v>
      </c>
      <c r="D9" s="38" t="s">
        <v>64</v>
      </c>
      <c r="E9" s="10"/>
    </row>
    <row r="11" customFormat="false" ht="25.5" hidden="false" customHeight="true" outlineLevel="0" collapsed="false">
      <c r="A11" s="39" t="s">
        <v>71</v>
      </c>
      <c r="B11" s="39"/>
      <c r="C11" s="39"/>
      <c r="D11" s="39"/>
      <c r="E11" s="39"/>
    </row>
    <row r="12" customFormat="false" ht="19.5" hidden="false" customHeight="true" outlineLevel="0" collapsed="false">
      <c r="A12" s="32" t="s">
        <v>59</v>
      </c>
      <c r="B12" s="32" t="s">
        <v>60</v>
      </c>
      <c r="C12" s="32" t="s">
        <v>61</v>
      </c>
      <c r="D12" s="32" t="s">
        <v>27</v>
      </c>
      <c r="E12" s="32" t="s">
        <v>10</v>
      </c>
    </row>
    <row r="13" customFormat="false" ht="37.5" hidden="false" customHeight="true" outlineLevel="0" collapsed="false">
      <c r="A13" s="33" t="s">
        <v>72</v>
      </c>
      <c r="B13" s="6" t="s">
        <v>73</v>
      </c>
      <c r="C13" s="37" t="s">
        <v>14</v>
      </c>
      <c r="D13" s="35" t="s">
        <v>64</v>
      </c>
      <c r="E13" s="6"/>
    </row>
    <row r="14" customFormat="false" ht="37.5" hidden="false" customHeight="true" outlineLevel="0" collapsed="false">
      <c r="A14" s="36" t="s">
        <v>74</v>
      </c>
      <c r="B14" s="10" t="s">
        <v>75</v>
      </c>
      <c r="C14" s="34" t="s">
        <v>16</v>
      </c>
      <c r="D14" s="38" t="s">
        <v>64</v>
      </c>
      <c r="E14" s="10"/>
    </row>
    <row r="15" customFormat="false" ht="37.5" hidden="false" customHeight="true" outlineLevel="0" collapsed="false">
      <c r="A15" s="33" t="s">
        <v>76</v>
      </c>
      <c r="B15" s="6" t="s">
        <v>77</v>
      </c>
      <c r="C15" s="37" t="s">
        <v>14</v>
      </c>
      <c r="D15" s="35" t="s">
        <v>64</v>
      </c>
      <c r="E15" s="6"/>
    </row>
    <row r="16" customFormat="false" ht="37.5" hidden="false" customHeight="true" outlineLevel="0" collapsed="false">
      <c r="A16" s="36" t="s">
        <v>78</v>
      </c>
      <c r="B16" s="10" t="s">
        <v>79</v>
      </c>
      <c r="C16" s="34" t="s">
        <v>16</v>
      </c>
      <c r="D16" s="38" t="s">
        <v>64</v>
      </c>
      <c r="E16" s="10"/>
    </row>
    <row r="18" customFormat="false" ht="25.5" hidden="false" customHeight="true" outlineLevel="0" collapsed="false">
      <c r="A18" s="40" t="s">
        <v>80</v>
      </c>
      <c r="B18" s="40"/>
      <c r="C18" s="40"/>
      <c r="D18" s="40"/>
      <c r="E18" s="40"/>
    </row>
    <row r="19" customFormat="false" ht="19.5" hidden="false" customHeight="true" outlineLevel="0" collapsed="false">
      <c r="A19" s="32" t="s">
        <v>59</v>
      </c>
      <c r="B19" s="32" t="s">
        <v>60</v>
      </c>
      <c r="C19" s="32" t="s">
        <v>61</v>
      </c>
      <c r="D19" s="32" t="s">
        <v>27</v>
      </c>
      <c r="E19" s="32" t="s">
        <v>10</v>
      </c>
    </row>
    <row r="20" customFormat="false" ht="37.5" hidden="false" customHeight="true" outlineLevel="0" collapsed="false">
      <c r="A20" s="33" t="s">
        <v>81</v>
      </c>
      <c r="B20" s="6" t="s">
        <v>82</v>
      </c>
      <c r="C20" s="37" t="s">
        <v>14</v>
      </c>
      <c r="D20" s="35" t="s">
        <v>64</v>
      </c>
      <c r="E20" s="6"/>
    </row>
    <row r="21" customFormat="false" ht="37.5" hidden="false" customHeight="true" outlineLevel="0" collapsed="false">
      <c r="A21" s="36" t="s">
        <v>83</v>
      </c>
      <c r="B21" s="10" t="s">
        <v>84</v>
      </c>
      <c r="C21" s="37" t="s">
        <v>14</v>
      </c>
      <c r="D21" s="38" t="s">
        <v>64</v>
      </c>
      <c r="E21" s="10"/>
    </row>
    <row r="22" customFormat="false" ht="37.5" hidden="false" customHeight="true" outlineLevel="0" collapsed="false">
      <c r="A22" s="33" t="s">
        <v>85</v>
      </c>
      <c r="B22" s="6" t="s">
        <v>86</v>
      </c>
      <c r="C22" s="34" t="s">
        <v>16</v>
      </c>
      <c r="D22" s="35" t="s">
        <v>64</v>
      </c>
      <c r="E22" s="6"/>
    </row>
    <row r="23" customFormat="false" ht="37.5" hidden="false" customHeight="true" outlineLevel="0" collapsed="false">
      <c r="A23" s="36" t="s">
        <v>87</v>
      </c>
      <c r="B23" s="10" t="s">
        <v>88</v>
      </c>
      <c r="C23" s="34" t="s">
        <v>16</v>
      </c>
      <c r="D23" s="38" t="s">
        <v>64</v>
      </c>
      <c r="E23" s="10"/>
    </row>
    <row r="25" customFormat="false" ht="25.5" hidden="false" customHeight="true" outlineLevel="0" collapsed="false">
      <c r="A25" s="41" t="s">
        <v>89</v>
      </c>
      <c r="B25" s="41"/>
      <c r="C25" s="41"/>
      <c r="D25" s="41"/>
      <c r="E25" s="41"/>
    </row>
    <row r="26" customFormat="false" ht="19.5" hidden="false" customHeight="true" outlineLevel="0" collapsed="false">
      <c r="A26" s="32" t="s">
        <v>59</v>
      </c>
      <c r="B26" s="32" t="s">
        <v>60</v>
      </c>
      <c r="C26" s="32" t="s">
        <v>61</v>
      </c>
      <c r="D26" s="32" t="s">
        <v>27</v>
      </c>
      <c r="E26" s="32" t="s">
        <v>10</v>
      </c>
    </row>
    <row r="27" customFormat="false" ht="37.5" hidden="false" customHeight="true" outlineLevel="0" collapsed="false">
      <c r="A27" s="33" t="s">
        <v>90</v>
      </c>
      <c r="B27" s="6" t="s">
        <v>91</v>
      </c>
      <c r="C27" s="37" t="s">
        <v>14</v>
      </c>
      <c r="D27" s="35" t="s">
        <v>64</v>
      </c>
      <c r="E27" s="6"/>
    </row>
    <row r="28" customFormat="false" ht="37.5" hidden="false" customHeight="true" outlineLevel="0" collapsed="false">
      <c r="A28" s="36" t="s">
        <v>92</v>
      </c>
      <c r="B28" s="10" t="s">
        <v>93</v>
      </c>
      <c r="C28" s="37" t="s">
        <v>14</v>
      </c>
      <c r="D28" s="38" t="s">
        <v>64</v>
      </c>
      <c r="E28" s="10"/>
    </row>
    <row r="29" customFormat="false" ht="37.5" hidden="false" customHeight="true" outlineLevel="0" collapsed="false">
      <c r="A29" s="33" t="s">
        <v>94</v>
      </c>
      <c r="B29" s="6" t="s">
        <v>95</v>
      </c>
      <c r="C29" s="34" t="s">
        <v>16</v>
      </c>
      <c r="D29" s="35" t="s">
        <v>64</v>
      </c>
      <c r="E29" s="6"/>
    </row>
    <row r="30" customFormat="false" ht="37.5" hidden="false" customHeight="true" outlineLevel="0" collapsed="false">
      <c r="A30" s="36" t="s">
        <v>96</v>
      </c>
      <c r="B30" s="10" t="s">
        <v>97</v>
      </c>
      <c r="C30" s="34" t="s">
        <v>16</v>
      </c>
      <c r="D30" s="38" t="s">
        <v>64</v>
      </c>
      <c r="E30" s="10"/>
    </row>
    <row r="32" customFormat="false" ht="25.5" hidden="false" customHeight="true" outlineLevel="0" collapsed="false">
      <c r="A32" s="42" t="s">
        <v>98</v>
      </c>
      <c r="B32" s="42"/>
      <c r="C32" s="42"/>
      <c r="D32" s="42"/>
      <c r="E32" s="42"/>
    </row>
    <row r="33" customFormat="false" ht="19.5" hidden="false" customHeight="true" outlineLevel="0" collapsed="false">
      <c r="A33" s="32" t="s">
        <v>59</v>
      </c>
      <c r="B33" s="32" t="s">
        <v>60</v>
      </c>
      <c r="C33" s="32" t="s">
        <v>61</v>
      </c>
      <c r="D33" s="32" t="s">
        <v>27</v>
      </c>
      <c r="E33" s="32" t="s">
        <v>10</v>
      </c>
    </row>
    <row r="34" customFormat="false" ht="37.5" hidden="false" customHeight="true" outlineLevel="0" collapsed="false">
      <c r="A34" s="33" t="s">
        <v>99</v>
      </c>
      <c r="B34" s="6" t="s">
        <v>100</v>
      </c>
      <c r="C34" s="34" t="s">
        <v>16</v>
      </c>
      <c r="D34" s="35" t="s">
        <v>64</v>
      </c>
      <c r="E34" s="6"/>
    </row>
    <row r="35" customFormat="false" ht="37.5" hidden="false" customHeight="true" outlineLevel="0" collapsed="false">
      <c r="A35" s="36" t="s">
        <v>101</v>
      </c>
      <c r="B35" s="10" t="s">
        <v>102</v>
      </c>
      <c r="C35" s="37" t="s">
        <v>14</v>
      </c>
      <c r="D35" s="38" t="s">
        <v>64</v>
      </c>
      <c r="E35" s="10"/>
    </row>
    <row r="36" customFormat="false" ht="37.5" hidden="false" customHeight="true" outlineLevel="0" collapsed="false">
      <c r="A36" s="33" t="s">
        <v>103</v>
      </c>
      <c r="B36" s="6" t="s">
        <v>104</v>
      </c>
      <c r="C36" s="34" t="s">
        <v>16</v>
      </c>
      <c r="D36" s="35" t="s">
        <v>64</v>
      </c>
      <c r="E36" s="6"/>
    </row>
    <row r="37" customFormat="false" ht="37.5" hidden="false" customHeight="true" outlineLevel="0" collapsed="false">
      <c r="A37" s="36" t="s">
        <v>105</v>
      </c>
      <c r="B37" s="10" t="s">
        <v>106</v>
      </c>
      <c r="C37" s="43" t="s">
        <v>18</v>
      </c>
      <c r="D37" s="38" t="s">
        <v>64</v>
      </c>
      <c r="E37" s="10"/>
    </row>
    <row r="39" customFormat="false" ht="25.5" hidden="false" customHeight="true" outlineLevel="0" collapsed="false">
      <c r="A39" s="44" t="s">
        <v>107</v>
      </c>
      <c r="B39" s="44"/>
      <c r="C39" s="44"/>
      <c r="D39" s="44"/>
      <c r="E39" s="44"/>
    </row>
    <row r="40" customFormat="false" ht="19.5" hidden="false" customHeight="true" outlineLevel="0" collapsed="false">
      <c r="A40" s="32" t="s">
        <v>59</v>
      </c>
      <c r="B40" s="32" t="s">
        <v>60</v>
      </c>
      <c r="C40" s="32" t="s">
        <v>61</v>
      </c>
      <c r="D40" s="32" t="s">
        <v>27</v>
      </c>
      <c r="E40" s="32" t="s">
        <v>10</v>
      </c>
    </row>
    <row r="41" customFormat="false" ht="37.5" hidden="false" customHeight="true" outlineLevel="0" collapsed="false">
      <c r="A41" s="33" t="s">
        <v>108</v>
      </c>
      <c r="B41" s="6" t="s">
        <v>109</v>
      </c>
      <c r="C41" s="37" t="s">
        <v>14</v>
      </c>
      <c r="D41" s="35" t="s">
        <v>64</v>
      </c>
      <c r="E41" s="6"/>
    </row>
    <row r="42" customFormat="false" ht="37.5" hidden="false" customHeight="true" outlineLevel="0" collapsed="false">
      <c r="A42" s="36" t="s">
        <v>110</v>
      </c>
      <c r="B42" s="10" t="s">
        <v>111</v>
      </c>
      <c r="C42" s="37" t="s">
        <v>14</v>
      </c>
      <c r="D42" s="38" t="s">
        <v>64</v>
      </c>
      <c r="E42" s="10"/>
    </row>
    <row r="43" customFormat="false" ht="37.5" hidden="false" customHeight="true" outlineLevel="0" collapsed="false">
      <c r="A43" s="33" t="s">
        <v>112</v>
      </c>
      <c r="B43" s="6" t="s">
        <v>113</v>
      </c>
      <c r="C43" s="34" t="s">
        <v>16</v>
      </c>
      <c r="D43" s="35" t="s">
        <v>64</v>
      </c>
      <c r="E43" s="6"/>
    </row>
    <row r="44" customFormat="false" ht="37.5" hidden="false" customHeight="true" outlineLevel="0" collapsed="false">
      <c r="A44" s="36" t="s">
        <v>114</v>
      </c>
      <c r="B44" s="10" t="s">
        <v>115</v>
      </c>
      <c r="C44" s="37" t="s">
        <v>14</v>
      </c>
      <c r="D44" s="38" t="s">
        <v>64</v>
      </c>
      <c r="E44" s="10"/>
    </row>
  </sheetData>
  <mergeCells count="8">
    <mergeCell ref="A1:E1"/>
    <mergeCell ref="A2:E2"/>
    <mergeCell ref="A4:E4"/>
    <mergeCell ref="A11:E11"/>
    <mergeCell ref="A18:E18"/>
    <mergeCell ref="A25:E25"/>
    <mergeCell ref="A32:E32"/>
    <mergeCell ref="A39:E39"/>
  </mergeCells>
  <dataValidations count="12">
    <dataValidation allowBlank="true" errorStyle="stop" operator="between" showDropDown="false" showErrorMessage="false" showInputMessage="false" sqref="C6:C9" type="list">
      <formula1>"Critical,Significant,Minor"</formula1>
      <formula2>0</formula2>
    </dataValidation>
    <dataValidation allowBlank="true" errorStyle="stop" operator="between" showDropDown="false" showErrorMessage="false" showInputMessage="false" sqref="D6:D9" type="list">
      <formula1>"Not checked,Confirmed gap,Resolved,Not applicable"</formula1>
      <formula2>0</formula2>
    </dataValidation>
    <dataValidation allowBlank="true" errorStyle="stop" operator="between" showDropDown="false" showErrorMessage="false" showInputMessage="false" sqref="C13:C16" type="list">
      <formula1>"Critical,Significant,Minor"</formula1>
      <formula2>0</formula2>
    </dataValidation>
    <dataValidation allowBlank="true" errorStyle="stop" operator="between" showDropDown="false" showErrorMessage="false" showInputMessage="false" sqref="D13:D16" type="list">
      <formula1>"Not checked,Confirmed gap,Resolved,Not applicable"</formula1>
      <formula2>0</formula2>
    </dataValidation>
    <dataValidation allowBlank="true" errorStyle="stop" operator="between" showDropDown="false" showErrorMessage="false" showInputMessage="false" sqref="C20:C23" type="list">
      <formula1>"Critical,Significant,Minor"</formula1>
      <formula2>0</formula2>
    </dataValidation>
    <dataValidation allowBlank="true" errorStyle="stop" operator="between" showDropDown="false" showErrorMessage="false" showInputMessage="false" sqref="D20:D23" type="list">
      <formula1>"Not checked,Confirmed gap,Resolved,Not applicable"</formula1>
      <formula2>0</formula2>
    </dataValidation>
    <dataValidation allowBlank="true" errorStyle="stop" operator="between" showDropDown="false" showErrorMessage="false" showInputMessage="false" sqref="C27:C30" type="list">
      <formula1>"Critical,Significant,Minor"</formula1>
      <formula2>0</formula2>
    </dataValidation>
    <dataValidation allowBlank="true" errorStyle="stop" operator="between" showDropDown="false" showErrorMessage="false" showInputMessage="false" sqref="D27:D30" type="list">
      <formula1>"Not checked,Confirmed gap,Resolved,Not applicable"</formula1>
      <formula2>0</formula2>
    </dataValidation>
    <dataValidation allowBlank="true" errorStyle="stop" operator="between" showDropDown="false" showErrorMessage="false" showInputMessage="false" sqref="C34:C37" type="list">
      <formula1>"Critical,Significant,Minor"</formula1>
      <formula2>0</formula2>
    </dataValidation>
    <dataValidation allowBlank="true" errorStyle="stop" operator="between" showDropDown="false" showErrorMessage="false" showInputMessage="false" sqref="D34:D37" type="list">
      <formula1>"Not checked,Confirmed gap,Resolved,Not applicable"</formula1>
      <formula2>0</formula2>
    </dataValidation>
    <dataValidation allowBlank="true" errorStyle="stop" operator="between" showDropDown="false" showErrorMessage="false" showInputMessage="false" sqref="C41:C44" type="list">
      <formula1>"Critical,Significant,Minor"</formula1>
      <formula2>0</formula2>
    </dataValidation>
    <dataValidation allowBlank="true" errorStyle="stop" operator="between" showDropDown="false" showErrorMessage="false" showInputMessage="false" sqref="D41:D44" type="list">
      <formula1>"Not checked,Confirmed gap,Resolved,Not applicable"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2026-06-01T12:19:02Z</dcterms:created>
  <dc:creator>openpyxl</dc:creator>
  <dc:description/>
  <dc:language>en-US</dc:language>
  <cp:lastModifiedBy/>
  <dcterms:modified xsi:type="dcterms:W3CDTF">2026-06-01T12:19:03Z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